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EAC_Projects\Project_412_BatteriesStorage&amp;PVs Parameter\Batteries Storage\Version1.1\"/>
    </mc:Choice>
  </mc:AlternateContent>
  <xr:revisionPtr revIDLastSave="0" documentId="13_ncr:1_{DCD6FD63-A2E3-4D75-B1D1-C29DD5411D27}" xr6:coauthVersionLast="47" xr6:coauthVersionMax="47" xr10:uidLastSave="{00000000-0000-0000-0000-000000000000}"/>
  <workbookProtection workbookAlgorithmName="SHA-512" workbookHashValue="fGbeBY4CSm2rt6cmoKtf9b9fkiBOB1jAlHZLZAr/xDQP9ERCCkurUMrLdqqiB1G7I18urhVI5xzxsSV0huG3Rg==" workbookSaltValue="xUaCO/eo0kj3/SEcjW44iw==" workbookSpinCount="100000" lockStructure="1"/>
  <bookViews>
    <workbookView showSheetTabs="0" xWindow="39500" yWindow="3770" windowWidth="32590" windowHeight="19050" activeTab="1" xr2:uid="{76208CF6-CFCD-4DA2-A6F2-FC1182D06F41}"/>
  </bookViews>
  <sheets>
    <sheet name="CY_VillagesUse" sheetId="2" r:id="rId1"/>
    <sheet name="Form" sheetId="1" r:id="rId2"/>
  </sheets>
  <definedNames>
    <definedName name="Connection_Scheme">CY_VillagesUse!$I$2:$I$7</definedName>
    <definedName name="DistrTbl">CY_VillagesUse!$F$2:$G$7</definedName>
    <definedName name="_xlnm.Print_Area" localSheetId="0">CY_VillagesUse!$B:$B</definedName>
    <definedName name="_xlnm.Print_Area" localSheetId="1">Form!$B$3:$E$83</definedName>
    <definedName name="Ripple_Set">CY_VillagesUse!$F$11:$F$14</definedName>
    <definedName name="Village">CY_VillagesUse!$C$2:$C$428</definedName>
    <definedName name="VillageTbl">CY_VillagesUse!$B$2:$C$428</definedName>
    <definedName name="Voltage_Control">CY_VillagesUse!$K$2:$K$4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44" i="1"/>
  <c r="E45" i="1"/>
  <c r="E46" i="1"/>
  <c r="E47" i="1"/>
  <c r="E48" i="1"/>
  <c r="C63" i="1"/>
  <c r="C62" i="1"/>
  <c r="B3" i="1"/>
  <c r="B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Challoumis Stavros</author>
    <author>e45617</author>
  </authors>
  <commentList>
    <comment ref="B1" authorId="0" shapeId="0" xr:uid="{2F6BC5CE-2066-4139-843C-4182B9D18D71}">
      <text>
        <r>
          <rPr>
            <b/>
            <sz val="9"/>
            <color indexed="10"/>
            <rFont val="Tahoma"/>
            <family val="2"/>
            <charset val="161"/>
          </rPr>
          <t>Following the completion of the Form please save it using the following Name (which
includes the EAC Notification Number): StoragePar-4xxxxxxxx.xlsx
To send the file by email (eacinspector@eac.com.cy) press here and attach the above file.
(See important notes below)</t>
        </r>
      </text>
    </comment>
    <comment ref="E8" authorId="0" shapeId="0" xr:uid="{B4133192-84E9-44A1-B2CE-C8E0DD69E4CA}">
      <text>
        <r>
          <rPr>
            <b/>
            <sz val="9"/>
            <color indexed="81"/>
            <rFont val="Tahoma"/>
            <family val="2"/>
          </rPr>
          <t>Enter Valid Post Code 1000~9999</t>
        </r>
      </text>
    </comment>
    <comment ref="E59" authorId="0" shapeId="0" xr:uid="{95BCB032-DDA4-411C-8B79-78582ADB6C07}">
      <text>
        <r>
          <rPr>
            <b/>
            <sz val="9"/>
            <color indexed="81"/>
            <rFont val="Tahoma"/>
            <family val="2"/>
          </rPr>
          <t>Enter a valid date
(dd/mm/yyyy)</t>
        </r>
      </text>
    </comment>
    <comment ref="E72" authorId="1" shapeId="0" xr:uid="{BA5F669C-B8C0-4693-A306-E2655B087311}">
      <text>
        <r>
          <rPr>
            <b/>
            <sz val="9"/>
            <color indexed="81"/>
            <rFont val="Tahoma"/>
            <family val="2"/>
            <charset val="161"/>
          </rPr>
          <t>Select value</t>
        </r>
      </text>
    </comment>
    <comment ref="E73" authorId="1" shapeId="0" xr:uid="{7B04B867-972A-4876-A0E6-5C73359369DA}">
      <text>
        <r>
          <rPr>
            <b/>
            <sz val="9"/>
            <color indexed="81"/>
            <rFont val="Tahoma"/>
            <family val="2"/>
            <charset val="161"/>
          </rPr>
          <t>Valid values:
00001000 ~ 19999999</t>
        </r>
      </text>
    </comment>
    <comment ref="E74" authorId="1" shapeId="0" xr:uid="{59E1F440-9478-491A-906E-72966F3BB94E}">
      <text>
        <r>
          <rPr>
            <b/>
            <sz val="9"/>
            <color indexed="81"/>
            <rFont val="Tahoma"/>
            <family val="2"/>
            <charset val="161"/>
          </rPr>
          <t>Valid values:
000000000001 ~ 999999999999</t>
        </r>
      </text>
    </comment>
    <comment ref="E75" authorId="1" shapeId="0" xr:uid="{AC9C1950-9462-48BC-B8C0-4D90247598DC}">
      <text>
        <r>
          <rPr>
            <b/>
            <sz val="9"/>
            <color indexed="81"/>
            <rFont val="Tahoma"/>
            <family val="2"/>
            <charset val="161"/>
          </rPr>
          <t>Valid values:
00000000000001 ~ 99999999999999</t>
        </r>
      </text>
    </comment>
    <comment ref="E76" authorId="1" shapeId="0" xr:uid="{AD7C5A10-35ED-43B6-B5DB-C5C340904C86}">
      <text>
        <r>
          <rPr>
            <b/>
            <sz val="9"/>
            <color indexed="81"/>
            <rFont val="Tahoma"/>
            <family val="2"/>
            <charset val="161"/>
          </rPr>
          <t>Valid values:
80000000 ~ 89999999</t>
        </r>
      </text>
    </comment>
    <comment ref="E78" authorId="1" shapeId="0" xr:uid="{E56ABF65-BE5B-49E1-8E79-09384AD9A333}">
      <text>
        <r>
          <rPr>
            <b/>
            <sz val="9"/>
            <color indexed="81"/>
            <rFont val="Tahoma"/>
            <family val="2"/>
            <charset val="161"/>
          </rPr>
          <t>Enter a valid
EAC Employ Number</t>
        </r>
      </text>
    </comment>
    <comment ref="E80" authorId="1" shapeId="0" xr:uid="{B8A73245-888D-44E2-A740-9270CFC1E502}">
      <text>
        <r>
          <rPr>
            <b/>
            <sz val="9"/>
            <color indexed="81"/>
            <rFont val="Tahoma"/>
            <family val="2"/>
            <charset val="161"/>
          </rPr>
          <t>Enter a valid date
(dd/mm/yyyy)</t>
        </r>
      </text>
    </comment>
  </commentList>
</comments>
</file>

<file path=xl/sharedStrings.xml><?xml version="1.0" encoding="utf-8"?>
<sst xmlns="http://schemas.openxmlformats.org/spreadsheetml/2006/main" count="885" uniqueCount="880">
  <si>
    <t>A/A</t>
  </si>
  <si>
    <t>ΑΝΑΓΚΑΙΑ ΠΑΡΑΜΕΤΡΟΣ (Parameter Description)</t>
  </si>
  <si>
    <t>ΣΤΟΙΧΕΙΑ ΠΑΡΑΜΕΤΡΟΥ (Parameter value)</t>
  </si>
  <si>
    <t>Αριθμός Φακέλου AHK (EAC Notification No.)</t>
  </si>
  <si>
    <t>Κατασκευαστής Μπαταρίας (Battery Manufacturer)</t>
  </si>
  <si>
    <t>BatteryManufacturer</t>
  </si>
  <si>
    <t>Μοντέλο Μπαταρίας (Battery Model)</t>
  </si>
  <si>
    <t>BatteryModel</t>
  </si>
  <si>
    <t>Αριθμός Σειράς Μπαταρίας (Battery Serial number)</t>
  </si>
  <si>
    <t>BatterySerialNumber</t>
  </si>
  <si>
    <t>BatteryBaseMaterial</t>
  </si>
  <si>
    <t xml:space="preserve">Τεχνολογία Μπαταρίας (Battery technology) </t>
  </si>
  <si>
    <t>BatteryTechnology</t>
  </si>
  <si>
    <t>NominalCapacitykWh</t>
  </si>
  <si>
    <t>Απόδοση Μπαταρίας (Battery Efficiency (%))</t>
  </si>
  <si>
    <t>BatteryEfficiency</t>
  </si>
  <si>
    <t>BatteryCylceLife</t>
  </si>
  <si>
    <t>Διάρκεια Ζωής (CalendarLife (Years))</t>
  </si>
  <si>
    <t>CalendarLife</t>
  </si>
  <si>
    <t>Βάθος Αποφόρτισης (Depth of Discharge (%))</t>
  </si>
  <si>
    <t>DepthOfDischarge</t>
  </si>
  <si>
    <t>Μέγιστο Ρεύμα φόρτισης/αποφόρτισης (Max. charging/discharging current (A))</t>
  </si>
  <si>
    <t>MaxChargingDischargingCurrent</t>
  </si>
  <si>
    <t>ΣΤΟΙΧΕΙΑ ΜΠΑΤΑΡΙΑΣ</t>
  </si>
  <si>
    <t>ΣΤΟΙΧΕΙΑ ΜΕΤΑΤΡΟΠΕΑ</t>
  </si>
  <si>
    <t xml:space="preserve">Κατασκευαστής Μετατροπέα (Converter Manufacturer) </t>
  </si>
  <si>
    <t xml:space="preserve">ConverterManufacturer </t>
  </si>
  <si>
    <t>Μοντέλο Μετατροπέα (Converter Model)</t>
  </si>
  <si>
    <t>ConverterModel</t>
  </si>
  <si>
    <t>Αριθμός Σειράς Μετατροπέα (Converter Serial number)</t>
  </si>
  <si>
    <t>ConverterSerialNumber</t>
  </si>
  <si>
    <t>RoundTripEfficiency</t>
  </si>
  <si>
    <t>Αριθμός Φάσεων (Number of Phases)</t>
  </si>
  <si>
    <t>Ρεύμα Βραχυκύκλωσης (Short circuit current, Isc (A))</t>
  </si>
  <si>
    <t>ShortCircuitCurrent</t>
  </si>
  <si>
    <t>BatteryRatedOutputPower</t>
  </si>
  <si>
    <t>Ονομαστικό Ρεύμα Εξόδου (Rated Output Current)</t>
  </si>
  <si>
    <t>Συνολική Αρμονική Παραμόρφωση (Total Harmonic Distortion (%))</t>
  </si>
  <si>
    <t>TotalHarmonicDistortion</t>
  </si>
  <si>
    <t>PowerFactorSetting</t>
  </si>
  <si>
    <t>Πιστοποίηση (Certification)</t>
  </si>
  <si>
    <t>CertificationPCS</t>
  </si>
  <si>
    <t>BatteryCompatibility</t>
  </si>
  <si>
    <t>Ονοματεπώνυμο Αιτητή (Full Name of Applicant):</t>
  </si>
  <si>
    <t>ApplicantName</t>
  </si>
  <si>
    <t>Τηλέφωνο (Telephone):</t>
  </si>
  <si>
    <t>ApplicantPhone</t>
  </si>
  <si>
    <t>Ονοματεπώνυμο Εγκαταστάτη (Full Name of Installer):</t>
  </si>
  <si>
    <t>InstallerName</t>
  </si>
  <si>
    <t>InstallerPhone</t>
  </si>
  <si>
    <t>Email Επικοινωνίας (of Communication):</t>
  </si>
  <si>
    <t>InstallerEmail</t>
  </si>
  <si>
    <t>Αρ. Μητρώου Η.Μ.Υ. (EMS Registration No.):</t>
  </si>
  <si>
    <t>EMSRegNo</t>
  </si>
  <si>
    <t>Αρ. Μητρώου Υπηρεσίας Ενέργειας (Energy Service Reg. No.):</t>
  </si>
  <si>
    <t>MECIESRegNo</t>
  </si>
  <si>
    <t>Ημερομηνία Αποστολής (Date Sent):</t>
  </si>
  <si>
    <t>DateSigned</t>
  </si>
  <si>
    <t>που περιέχονται στον πιο πάνω Πίνακα, εξ' όσων καλύτερα γνωρίζω και πιστεύω είναι αληθή.</t>
  </si>
  <si>
    <t>Υπογραφή και Σφραγίδα Εγκαταστάτη
(Signature and stamp of Installer):</t>
  </si>
  <si>
    <t>Αριθμός Μετατροπέων  (Number of  Inverters)</t>
  </si>
  <si>
    <t>InvertersNum</t>
  </si>
  <si>
    <t>Αριθμός Μπαταριών σε σειρά</t>
  </si>
  <si>
    <t>Αριθμός Μπαταριών παράλληλα</t>
  </si>
  <si>
    <t>Συνολικός Αριθμός Μπαταριών</t>
  </si>
  <si>
    <t>ΓΕΝΙΚΕΣ ΠΛΗΡΟΦΟΡΙΕΣ ΣΥΣΤΗΜΑΤΟΣ</t>
  </si>
  <si>
    <t>ΣΥΝΟΠΤΙΚΑ ΣΤΟΙΧΕΙΑ ΣΥΣΤΗΜΑΤΟΣ</t>
  </si>
  <si>
    <t>Συνολικό Ρευμα Βραχυκύκλωσης Μεταροπέων συστήματος (A)</t>
  </si>
  <si>
    <t>Μεγιστή Ισχύς Εξόδου συστοιχίας μπαταριών (kW)</t>
  </si>
  <si>
    <t xml:space="preserve">Συνολικός Αριθμός Μετατροπέων  </t>
  </si>
  <si>
    <t>Μέγιστη Ονομαστική Ισχύς Εξόδου Μετατροπέων Συστήματος (kVA)</t>
  </si>
  <si>
    <t>Oνομαστική Ισχύς Μετατροπέα (Rated Inverter Output Power (kVA))</t>
  </si>
  <si>
    <t>Συνολική Χωρητικότητα Μπαταριών (kWh)</t>
  </si>
  <si>
    <t>Υλικό Βάσης Μπαταρίας (Battery base material)</t>
  </si>
  <si>
    <t>ΔΕΔΟΜΕΝΑ (Data)</t>
  </si>
  <si>
    <t>ΥΠΗΡΕΣΙΑΚΗ ΧΡΗΣΗ ΜΟΝΟ - OFFICIAL USE ONLY</t>
  </si>
  <si>
    <t>Οι ακόλουθες πληροφορίες θα πρέπει να συμπληρώνονται από τον Επιθεωρητή του ΔΣΔ (ΑΗΚ).</t>
  </si>
  <si>
    <t>Ελέγχθηκε από Επιθεωρητή ΔΣΔ (ΑΗΚ):</t>
  </si>
  <si>
    <t>Φάση Σύνδεσης (Phase Connection)</t>
  </si>
  <si>
    <t>PhaseDesignation</t>
  </si>
  <si>
    <t>Αριθμός Μετρητή (Meter Number)</t>
  </si>
  <si>
    <t>MeterNumber</t>
  </si>
  <si>
    <t>Σημείο Παροχής (Service Point ID - MDMS)</t>
  </si>
  <si>
    <t>MDMSServicePointID</t>
  </si>
  <si>
    <t>Αριθμός Εντολής (Work Order Number)</t>
  </si>
  <si>
    <t>WorkOrderNo</t>
  </si>
  <si>
    <t>GIS Service ID</t>
  </si>
  <si>
    <t>GISServiceID</t>
  </si>
  <si>
    <t>Ονοματεπώνυμο</t>
  </si>
  <si>
    <t>InspectorName</t>
  </si>
  <si>
    <t>Αριθμός ΑΗΚ:</t>
  </si>
  <si>
    <t>InspectorEACNo</t>
  </si>
  <si>
    <t>Θέση</t>
  </si>
  <si>
    <t>InspectorTitle</t>
  </si>
  <si>
    <t>Ημερομηνία Ελέγχου</t>
  </si>
  <si>
    <t>InspectionDate</t>
  </si>
  <si>
    <t>Υπογραφή Επιθεωρητή:</t>
  </si>
  <si>
    <t>CouplingMode</t>
  </si>
  <si>
    <t>Συνδεσμολογία Συστήματος (Coupling)</t>
  </si>
  <si>
    <t>Χωρητικότητα Μπαταρίας (Nominal Capacity (kWh))</t>
  </si>
  <si>
    <t>Μεγιστή Ισχύς Εξόδου Μπαταρίας (kW)</t>
  </si>
  <si>
    <t>Αριθμός Κύκλων Φόρτισης Μπαταρίας(CylceLife (FullCycles))</t>
  </si>
  <si>
    <t>Συνολική Απόδοση Μετατροπέα (Round trip efficiency (%))</t>
  </si>
  <si>
    <t>Σημαντικές Σημειώσεις:</t>
  </si>
  <si>
    <t>Αποστολή Εντύπου</t>
  </si>
  <si>
    <t>Ο χώρος αυτός προσφέρεται για περαιτέρω πληροφορίες, εάν δεν υπάρχει αλλού χώρος.</t>
  </si>
  <si>
    <t>Ο ΑΡ. ΕΓΓΡΑΦΗΣ στο Μητρώο Εγκαταστατών Ηλιακών Φωτοβολταϊκών Συστημάτων της Υπηρεσίας Ενέργειας του ΥΕΕΒ</t>
  </si>
  <si>
    <t>Η ημερομηνία αποστολής του εντύπου.</t>
  </si>
  <si>
    <t>Επιλέξτε την Συνδεσμολογία Συστήματος (Coupling):</t>
  </si>
  <si>
    <t>α) AC Coupling</t>
  </si>
  <si>
    <t>β) DC Coupling</t>
  </si>
  <si>
    <t>Επιλέξτε Υλικό Βάσης Μπαταρίας (Battery base material):</t>
  </si>
  <si>
    <t>α) Lithium-ion</t>
  </si>
  <si>
    <t>β) Lead-acid</t>
  </si>
  <si>
    <t>γ) Nickel</t>
  </si>
  <si>
    <t>δ) Sodium</t>
  </si>
  <si>
    <t>ε) Redox Flow</t>
  </si>
  <si>
    <t>ζ) Other</t>
  </si>
  <si>
    <t>α) Lithium-Ion Polymer</t>
  </si>
  <si>
    <t>β) Lithium-Iron-Phosphate (LFP)</t>
  </si>
  <si>
    <t>γ) Lithium-Manganese-Oxide (LMO)</t>
  </si>
  <si>
    <t>δ) Lithium-Nickel-Cobalt-Manganese-Oxide (NMC)</t>
  </si>
  <si>
    <t>ε) Lithium  Titanate (LTO)</t>
  </si>
  <si>
    <t>ζ) Lead Gel</t>
  </si>
  <si>
    <t>η) Lead Liquid</t>
  </si>
  <si>
    <t>θ) Vanadium Redox Flox</t>
  </si>
  <si>
    <t>Επιλέξτε Τεχνολογία Μπαταρίας (Battery technology):</t>
  </si>
  <si>
    <t>Επιλέξτε Πιστοποίηση (Certification):</t>
  </si>
  <si>
    <t>α) IEC/EN 62109-1/-2</t>
  </si>
  <si>
    <t>β) VDE-AR-N 4105: 2018</t>
  </si>
  <si>
    <t>γ) VDE 0126-1-1</t>
  </si>
  <si>
    <t>δ) C10/11</t>
  </si>
  <si>
    <t>ε) ÖVE/ÖNORM E 8001-4-712</t>
  </si>
  <si>
    <t>ζ) TOR D4:2016</t>
  </si>
  <si>
    <t>η) IEC61000</t>
  </si>
  <si>
    <t>θ) EN50438</t>
  </si>
  <si>
    <t>Distr_Code</t>
  </si>
  <si>
    <t>VILLAGE_CODE</t>
  </si>
  <si>
    <t>Village</t>
  </si>
  <si>
    <t>Distr_code</t>
  </si>
  <si>
    <t>Distr_Name_Gr_gen</t>
  </si>
  <si>
    <t>Connection Scheme</t>
  </si>
  <si>
    <t>Voltage Control</t>
  </si>
  <si>
    <t>ΑΒΔΕΛΛΕΡΟ-AVDELLERO-4103</t>
  </si>
  <si>
    <t>ΛΕΥΚΩΣΙΑΣ</t>
  </si>
  <si>
    <t>Συμψηφισμός Μετρήσεων-Net Metering</t>
  </si>
  <si>
    <t>Ρύθμιση Συντελεστή Ισχύος pf(P) (Σχ. 3  Τεχν. Οδηγού)</t>
  </si>
  <si>
    <t>ΑΓΓΛΙΣΙΔΕΣ-ANGLISIDES-4127</t>
  </si>
  <si>
    <t>ΑΜΜΟΧΩΣΤΟΥ</t>
  </si>
  <si>
    <t>Εικονικός Συμψηφισμός Μετρήσεων-Virtual Net-Metering</t>
  </si>
  <si>
    <t>Ρύθμιση Ισχύος Q(V) &amp; P(V) (Σχ. 4 &amp; 5  Τεχν. Οδηγού)</t>
  </si>
  <si>
    <t>ΑΓΙΑ ΑΝΝΑ-AGIA ANNA-4211</t>
  </si>
  <si>
    <t>ΛΑΡΝΑΚΑΣ</t>
  </si>
  <si>
    <t>Συμψηφισμός Λογαριασμών-Net Billing</t>
  </si>
  <si>
    <t>Σταθερός Συντελεστής Ισχύος - Constant cosφ</t>
  </si>
  <si>
    <t>ΑΓΙΑ ΒΑΡΒΑΡΑ-AGIA VARVARA-1103</t>
  </si>
  <si>
    <t>ΛΕΜΕΣΟΥ</t>
  </si>
  <si>
    <t>Εικονικός Συμψηφισμός Λογαριασμών-Virtual Net Billing</t>
  </si>
  <si>
    <t>ΑΓΙΑ ΒΑΡΒΑΡΑ (ΠΑΦΟΥ)-AGIA VARVARA (PAFOU)-6106</t>
  </si>
  <si>
    <t>ΠΑΦΟΥ</t>
  </si>
  <si>
    <t>Φ/Β Οικίας για Ηλεκτρική Φόρτιση-Home PV for e-charging</t>
  </si>
  <si>
    <t>ΑΓΙΑ ΕΙΡΗΝΗ ΛΕΥΚΩΣΙΑ-AGIA EIRINI LEFKOSIA-1402</t>
  </si>
  <si>
    <t>ΚΕΡΥΝΕΙΑΣ</t>
  </si>
  <si>
    <t>Παραγωγός Αγοράς Ηλεκτρισμού-Electricity Market Producer</t>
  </si>
  <si>
    <t>ΑΓΙΑ ΜΑΡΙΝΑ ΞΥΛΙΑΤΟΥ-AGIA MARINA XYLIATOU-1324</t>
  </si>
  <si>
    <t>ΑΓΙΑ ΜΑΡΙΝΑ (ΚΕΛΟΚΕΔΑΡΩΝ)-AGIA MARINA (KELOKEDARON)-6221</t>
  </si>
  <si>
    <t>ΑΓΙΑ ΜΑΡΙΝΑ (ΧΡΥΣΟΧΟΥΣ)-AGIA MARINA (CHRYSOCHOUS)-6365</t>
  </si>
  <si>
    <t>Ripple_Set</t>
  </si>
  <si>
    <t>ΑΓΙΑ ΜΑΡΙΝΟΥΔΑ-AGIA MARINOUDA-6012</t>
  </si>
  <si>
    <t>A11-11</t>
  </si>
  <si>
    <t>PV-NIC3</t>
  </si>
  <si>
    <t>ΑΓΙΑ ΝΑΠΑ-AGIA NAPA-3100</t>
  </si>
  <si>
    <t>A11-12</t>
  </si>
  <si>
    <t>PV-LIM2</t>
  </si>
  <si>
    <t>ΑΓΙΟΙ ΒΑΒΑΤΣΙΝΙΑΣ-AGIOI VAVATSINIAS-4318</t>
  </si>
  <si>
    <t>A11-13</t>
  </si>
  <si>
    <t>PV-LCA/FAM2</t>
  </si>
  <si>
    <t>ΑΓΙΟΙ ΗΛΙΟΦΩΤΟΙ-AGIOI ILIOFOTOI-1325</t>
  </si>
  <si>
    <t>A11-14</t>
  </si>
  <si>
    <t>PV-PAF2</t>
  </si>
  <si>
    <t>ΑΓΙΟΙ ΤΡΙΜΙΘΙΑΣ-AGIOI TRIMITHIAS-1240</t>
  </si>
  <si>
    <t>ΑΓΙΟΣ ΑΘΑΝΑΣΙΟΣ-AGIOS ATHANASIOS-5012</t>
  </si>
  <si>
    <t>ΑΓΙΟΣ ΑΜΒΡΟΣΙΟΣ (ΛΕΜΕΣΟΥ)-AGIOS AMVROSIOS (LEMESOU)-5305</t>
  </si>
  <si>
    <t>ΑΓΙΟΣ ΓΕΩΡΓΙΟΣ (ΚΑΥΚΑΛΛΟΥ)-AGIOS GEORGIOS (KAFKALLOU)-1321</t>
  </si>
  <si>
    <t>ΑΓ. ΓΕΩΡΓΙΟΣ ΣΟΛΕΑΣ-AG. GEORGIOS SOLEAS-1431</t>
  </si>
  <si>
    <t>ΑΓΙΟΣ ΓΕΩΡΓΙΟΣ (ΛΕΜΕΣΟΥ)-AGIOS GEORGIOS (LEMESOU)-5310</t>
  </si>
  <si>
    <t>ΑΓΙΟΣ ΓΕΩΡΓΙΟΣ (ΠΑΦΟΥ)-AGIOS GEORGIOS (PAFOU)-6205</t>
  </si>
  <si>
    <t>ΑΓΙΟΣ ΔΗΜΗΤΡΙΑΝΟΣ-AGIOS DIMITRIANOS-6301</t>
  </si>
  <si>
    <t>ΑΓΙΟΣ ΔΗΜΗΤΡΙΟΣ-AGIOS DIMITRIOS-5340</t>
  </si>
  <si>
    <t>ΑΓΙΟΣ ΔΟΜΕΤΙΟΣ-AGIOS DOMETIOS-1010</t>
  </si>
  <si>
    <t>ΑΓΙΟΣ ΕΠΙΦΑΝΙΟΣ (ΟΡΕΙΝΗΣ)-AGIOS EPIFANIOS (OREINIS)-1206</t>
  </si>
  <si>
    <t>ΑΓ. ΕΠΙΦΑΝΙΟΣ ΣΟΛΕΑΣ-AG. EPIFANIOS SOLEAS-1414</t>
  </si>
  <si>
    <t>ΑΓ. ΘΕΟΔΩΡΟΣ ΣΟΛΕΑΣ-AG. THEODOROS SOLEAS-1405</t>
  </si>
  <si>
    <t>ΑΓΙΟΣ ΘΕΟΔΩΡΟΣ (ΤΙΛΛΙΡΙΑΣ)-AGIOS THEODOROS (TILLIRIAS)-1462</t>
  </si>
  <si>
    <t>ΑΓΙΟΣ ΘΕΟΔΩΡΟΣ (ΛΑΡΝΑΚΑΣ)-AGIOS THEODOROS (LARNAKAS)-4307</t>
  </si>
  <si>
    <t>ΑΓΙΟΣ ΘΕΟΔΩΡΟΣ (ΛΕΜΕΣΟΥ)-AGIOS THEODOROS (LEMESOU)-5360</t>
  </si>
  <si>
    <t>ΑΓΙΟΣ ΘΕΡΑΠΩΝ-AGIOS THERAPON-5306</t>
  </si>
  <si>
    <t>ΑΓΙΟΣ ΘΩΜΑΣ-AGIOS THOMAS-5224</t>
  </si>
  <si>
    <t>ΑΓΙΟΣ ΙΣΙΔΩΡΟΣ-AGIOS ISIDOROS-6369</t>
  </si>
  <si>
    <t>ΑΓΙΟΣ ΙΩΑΝΝΗΣ (ΣΕΛΕΜΑΝΗ)-AGIOS IOANNIS (SELEMANI)-1454</t>
  </si>
  <si>
    <t>ΑΓΙΟΣ ΙΩΑΝΝΗΣ (ΛΕΥΚΩΣΙΑΣ)-AGIOS IOANNIS (LEFKOSIAS)-1211</t>
  </si>
  <si>
    <t>ΑΓΙΟΣ ΙΩΑΝΝΗΣ (ΛΕΜΕΣΟΥ)-AGIOS IOANNIS (LEMESOU)-5361</t>
  </si>
  <si>
    <t>ΑΓΙΟΣ ΙΩΑΝΝΗΣ ΠΑΦΟΥ-AGIOS IOANNIS PAFOU-6219</t>
  </si>
  <si>
    <t>ΑΓΙΟΣ ΚΩΝΣΤΑΝΤΙΝΟΣ-AGIOS KONSTANTINOS-5143</t>
  </si>
  <si>
    <t>ΑΓΙΟΣ ΜΑΜΑΣ-AGIOS MAMAS-5316</t>
  </si>
  <si>
    <t>ΑΓ. ΝΙΚΟΛΑΟΣ ΣΟΛΕΑΣ-AG. NIKOLAOS SOLEAS-1430</t>
  </si>
  <si>
    <t>ΑΓΙΟΣ ΝΙΚΟΛΑΟΣ ΠΑΦΟΥ-AGIOS NIKOLAOS PAFOU-6218</t>
  </si>
  <si>
    <t>ΑΓΙΟΣ ΠΑΥΛΟΣ-AGIOS PAVLOS-5142</t>
  </si>
  <si>
    <t>ΑΓΙΟΣ ΣΩΖΟΜΕΝΟΣ-AGIOS SOZOMENOS-1121</t>
  </si>
  <si>
    <t>ΑΓΙΟΣ ΤΥΧΩΝ-AGIOS TYCHON-5124</t>
  </si>
  <si>
    <t>ΑΓΛΑΝΤΖΙΑ-AGLANGIA-1013</t>
  </si>
  <si>
    <t>ΑΓΡΙΔΙΑ-AGRIDIA-5367</t>
  </si>
  <si>
    <t>ΑΓΡΠΚΗΠΙΑ-AGROKIPIA-1212</t>
  </si>
  <si>
    <t>ΑΓΡΟΣ-AGROS-5366</t>
  </si>
  <si>
    <t>ΑΘΙΕΝΟΥ-ATHIENOU-4202</t>
  </si>
  <si>
    <t>ΑΚΑΚΙ-AKAKI-1360</t>
  </si>
  <si>
    <t>ΑΚΑΠΝΟΥ-AKAPNOU-5137</t>
  </si>
  <si>
    <t>ΑΚΟΥΡΣΟΣ-AKOURSOS-6130</t>
  </si>
  <si>
    <t>ΑΚΡΟΥΝΤΑ-AKROUNTA-5123</t>
  </si>
  <si>
    <t>ΑΚΡΩΤΗΡΙ-AKROTIRI-5200</t>
  </si>
  <si>
    <t>ΑΛΑΜΙΝΟΣ-ALAMINOS-4121</t>
  </si>
  <si>
    <t>ΑΛΑΜΠΡΑ-ALAMPRA-1102</t>
  </si>
  <si>
    <t>ΑΛΑΣΣΑ-ALASSA-5302</t>
  </si>
  <si>
    <t>ΑΛΕΘΡΙΚΟ-ALETHRIKO-4125</t>
  </si>
  <si>
    <t>ΑΛΕΚΤΟΡΑ-ALEKTORA-5225</t>
  </si>
  <si>
    <t>ΑΛΕΥΓΑ-ALEVGA-1459</t>
  </si>
  <si>
    <t>ΑΛΗΘΙΝΟΥ-ALITHINOU-1308</t>
  </si>
  <si>
    <t>ΑΛΩΝΑ-ALONA-1302</t>
  </si>
  <si>
    <t>ΑΜΑΡΓΕΤΗ-AMARGETI-6220</t>
  </si>
  <si>
    <t>ΑΜΙΑΝΤΟΣ-AMIANTOS-5355</t>
  </si>
  <si>
    <t>ΑΜΠΕΛΙΚΟΥ-AMPELIKOU-1436</t>
  </si>
  <si>
    <t>ΑΝΑΓΕΙΑ-ANAGEIA-1231</t>
  </si>
  <si>
    <t>ΑΝΑΔΙΟΥ-ANADIOU-6311</t>
  </si>
  <si>
    <t>ΑΝΑΛΙΟΝΤΑΣ-ANALIONTAS-1222</t>
  </si>
  <si>
    <t>ΑΝΑΡΙΤΑ-ANARITA-6107</t>
  </si>
  <si>
    <t>ΑΝΑΦΩΤΙΔΑ-ANAFOTIDA-4122</t>
  </si>
  <si>
    <t>ΑΝΔΡΟΛΙΚΟΥ-ANDROLIKOU-6355</t>
  </si>
  <si>
    <t>ΑΝΩΓΥΡΑ-ANOGYRA-5226</t>
  </si>
  <si>
    <t>ΑΞΥΛΟΥ-AXYLOU-6115</t>
  </si>
  <si>
    <t>ΑΠΕΣΙΑ-APESIA-5107</t>
  </si>
  <si>
    <t>ΑΠΛΑΝΤΑ-APLANTA-4123</t>
  </si>
  <si>
    <t>ΑΠΛΙΚΙ ΟΡΕΙΝΗΣ-APLIKI OREINIS-1202</t>
  </si>
  <si>
    <t>ΑΡΑΔΙΠΠΟΥ-ARADIPPOU-4010</t>
  </si>
  <si>
    <t>ΑΡΑΚΑΠΑΣ-ARAKAPAS-5141</t>
  </si>
  <si>
    <t>ΑΡΓΑΚΑ-ARGAKA-6363</t>
  </si>
  <si>
    <t>ΑΡΕΔΙΟΥ-AREDIOU-1210</t>
  </si>
  <si>
    <t>ΑΡΜΕΝΟΧΩΡΙ-ARMENOCHORI-5121</t>
  </si>
  <si>
    <t>ΑΡΜΙΝΟΥ-ARMINOU-6217</t>
  </si>
  <si>
    <t>ΑΡΜΟΥ-ARMOU-6111</t>
  </si>
  <si>
    <t>ΑΡΣΟΣ ΛΕΜΕΣΟΥ-ARSOS LEMESOU-5322</t>
  </si>
  <si>
    <t>ΑΣΓΑΤΑ-ASGATA-5130</t>
  </si>
  <si>
    <t>ΑΣΚΑΣ-ASKAS-1301</t>
  </si>
  <si>
    <t>ΑΣΠΡΟΓΙΑ-ASPROGIA-6231</t>
  </si>
  <si>
    <t>ΑΣΤΡΟΜΕΡΙΤΗΣ-ASTROMERITIS-1362</t>
  </si>
  <si>
    <t>ΑΣΩΜΑΤΟΣ ΛΕΜΕΣΟΥ-ASOMATOS LEMESOY-5201</t>
  </si>
  <si>
    <t>ΑΥΓΟΡΟΥ-AVGOROU-3110</t>
  </si>
  <si>
    <t>ΑΥΔΗΜΟΥ-AVDIMOU-5222</t>
  </si>
  <si>
    <t>ΑΧΕΛΕΙΑ-ACHELEIA-6014</t>
  </si>
  <si>
    <t>ΑΧΕΡΙΤΟΥ-ACHERITOU-3114</t>
  </si>
  <si>
    <t>ΑΧΝΑ-ACHNA-3111</t>
  </si>
  <si>
    <t>ΑΨΙΟΥ-APSIOU-5106</t>
  </si>
  <si>
    <t>ΒΑΒΑΤΣΙΝΙΑ-VAVATSINIA-4319</t>
  </si>
  <si>
    <t>ΒΑΒΛΑ-VAVLA-4313</t>
  </si>
  <si>
    <t>ΒΑΡΙΣΕΙΑ-VARISEIA-1450</t>
  </si>
  <si>
    <t>ΒΑΣΑ ΚΕΛΛΑΚΙΟΥ-VASA KELLAKIOU-5131</t>
  </si>
  <si>
    <t>ΒΑΣΑ ΚΟΙΛΑΝΙΟΥ-VASA KOILANIOU-5325</t>
  </si>
  <si>
    <t>ΒΙΚΛΑ-VIKLA-5135</t>
  </si>
  <si>
    <t>ΒΟΡΟΚΛΗΝΗ-VOROKLINI-4102</t>
  </si>
  <si>
    <t>ΒΟΥΝΙ-VOUNI-5326</t>
  </si>
  <si>
    <t>ΒΡΕΤΣΙΑ-VRETSIA-6226</t>
  </si>
  <si>
    <t>ΒΥΖΑΚΙΑ-VYZAKIA-1323</t>
  </si>
  <si>
    <t>ΓΑΛΑΤΑ-GALATA-1406</t>
  </si>
  <si>
    <t>ΓΑΛΑΤΑΡΙΑ-GALATARIA-6224</t>
  </si>
  <si>
    <t>ΓΑΛΗΝΗ-GALINI-1451</t>
  </si>
  <si>
    <t>ΓΕΡΑΚΙΕΣ-GERAKIES-1425</t>
  </si>
  <si>
    <t>ΓΕΡΑΣΑ-GERASA-5105</t>
  </si>
  <si>
    <t>ΓΕΡΙ-GERI-1024</t>
  </si>
  <si>
    <t>ΓΕΡΜΑΣΟΓΕΙΑ-GERMASOGEIA-5013</t>
  </si>
  <si>
    <t>ΓΕΡΟΒΑΣΑ-GEROVASA-5321</t>
  </si>
  <si>
    <t>ΓΕΡΟΣΚΗΠΟΥ-GEROSKIPOU-6010</t>
  </si>
  <si>
    <t>ΓΙΑΛΙΑ-GIALIA-6364</t>
  </si>
  <si>
    <t>ΓΙΟΛΟΥ-GIOLOU-6331</t>
  </si>
  <si>
    <t>ΓΟΥΔΙ-GOUDI-6345</t>
  </si>
  <si>
    <t>ΓΟΥΡΡΙ-GOURRI-1204</t>
  </si>
  <si>
    <t>ΔΑΛΙ-DALI-1107</t>
  </si>
  <si>
    <t>ΔΕΛΙΚΗΠΟΣ-DELIKIPOS-4216</t>
  </si>
  <si>
    <t>ΔΕΝΕΙΑ-DENEIA-1242</t>
  </si>
  <si>
    <t>ΔΕΡΥΝΕΙΑ-DERYNEIA-3102</t>
  </si>
  <si>
    <t>ΔΙΕΡΩΝΑ-DIERONA-5140</t>
  </si>
  <si>
    <t>ΔΡΟΜΟΛΑΞΙΑ-DROMOLAXIA-4012</t>
  </si>
  <si>
    <t>ΔΡΟΥΣΕΙΑ-DROUSEIA-6353</t>
  </si>
  <si>
    <t>ΔΡΥΜΟΥ-DRYMOU-6308</t>
  </si>
  <si>
    <t>ΔΥΜΕΣ-DYMES-5364</t>
  </si>
  <si>
    <t>ΔΩΡΑ-DORA-5320</t>
  </si>
  <si>
    <t>ΔΩΡΟΣ-DOROS-5311</t>
  </si>
  <si>
    <t>ΕΓΚΩΜΗ ΛΕΥΚΩΣΙΑΣ-EGKOMI LEFKOSIAS-1011</t>
  </si>
  <si>
    <t>ΕΛΕΔΙΟ-ELEDIO-6116</t>
  </si>
  <si>
    <t>ΕΜΠΑ-EMBA-6022</t>
  </si>
  <si>
    <t>ΕΠΙΣΚΟΠΕΙΟ-EPISKOPEIO-1228</t>
  </si>
  <si>
    <t>ΕΠΙΣΚΟΠΗ (ΛΕΜΕΣΟΥ)-EPISKOPI LEMESOU-5212</t>
  </si>
  <si>
    <t>ΕΠΙΣΚΟΠΗ ΠΑΦΟΥ-EPISKOPI PAFOU-6112</t>
  </si>
  <si>
    <t>ΕΠΤΑΓΩΝΕΙΑ-EPTAGONEIA-5138</t>
  </si>
  <si>
    <t>ΕΡΓΑΤΕΣ-ERGATES-1230</t>
  </si>
  <si>
    <t>ΕΡΗΜΗ-ERIMI-5211</t>
  </si>
  <si>
    <t>ΕΥΡΕΤΟΥ-EVRETOU-6313</t>
  </si>
  <si>
    <t>ΕΥΡΥΧΟΥ-EVRYCHOU-1411</t>
  </si>
  <si>
    <t>ΖΑΧΑΡΙΑ-ZACHARIA-6317</t>
  </si>
  <si>
    <t>ΖΥΓΙ-ZYGI-4300</t>
  </si>
  <si>
    <t>ΖΩΟΠΗΓΗ-ZOOPIGI-5147</t>
  </si>
  <si>
    <t>ΘΕΛΕΤΡΑ-THELETRA-6330</t>
  </si>
  <si>
    <t>ΘΡΙΝΙΑ-THRINIA-6303</t>
  </si>
  <si>
    <t>ΙΝΕΙΑ-INEIA-6352</t>
  </si>
  <si>
    <t>ΚΑΘΙΚΑΣ-KATHIKAS-6132</t>
  </si>
  <si>
    <t>ΚΑΚΟΠΕΤΡΙΑ-KAKOPETRIA-1404</t>
  </si>
  <si>
    <t>ΚΑΛΑΒΑΣΟΣ-KALAVASOS-4302</t>
  </si>
  <si>
    <t>ΚΑΛΙΑΝΑ-KALIANA-1408</t>
  </si>
  <si>
    <t>ΚΑΛΛΕΠΕΙΑ-KALLEPEIA-6124</t>
  </si>
  <si>
    <t>ΚΑΛΟ ΧΩΡΙΟ ΟΡΕΙΝΗΣ-KALO CHORIO OREINIS-1207</t>
  </si>
  <si>
    <t>ΚΑΛΟ ΧΩΡΙΟ ΛΑΡΝΑΚΑΣ-KALO CHORIO LARNAKAS-4210</t>
  </si>
  <si>
    <t>ΚΑΛΟ ΧΩΡΙΟ (ΛΕΜΕΣΟΥ)-KALO CHORIO (LEMESOU)-5146</t>
  </si>
  <si>
    <t>ΚΑΛΟΠΑΝΑΓΙΩΤΗΣ-KALOPANAGIOTIS-1424</t>
  </si>
  <si>
    <t>ΚΑΜΙΝΑΡΙΑ-KAMINARIA-5343</t>
  </si>
  <si>
    <t>ΚΑΜΠΙ-KAMPI-1200</t>
  </si>
  <si>
    <t>ΚΑΜΠΙΑ-KAMPIA-1223</t>
  </si>
  <si>
    <t>ΚΑΜΠΟΣ-KAMPOS-1427</t>
  </si>
  <si>
    <t>KANNABIA-KANNAVIA-1403</t>
  </si>
  <si>
    <t>ΚΑΝΝΑΒΙΟΥ ΜΕΛΑΜΙΟΥ-KANNAVIOU MELAMIOU-6302</t>
  </si>
  <si>
    <t>ΚΑΝΤΟΥ-KANTOU-5213</t>
  </si>
  <si>
    <t>ΚΑΠΕΔΕΣ-KAPEDES-1220</t>
  </si>
  <si>
    <t>ΚΑΠΗΛΕΙΟ-KAPILEIO-5110</t>
  </si>
  <si>
    <t>ΚΑΡΑΜΟΥΛΛΗΔΕΣ-KARAMOULLIDES-6340</t>
  </si>
  <si>
    <t>ΚΑΤΑΛΙΟΝΤΑΣ-KATALIONTAS-1221</t>
  </si>
  <si>
    <t>ΚΑΤΥΔΑΤΑ-KATYDATA-1416</t>
  </si>
  <si>
    <t>ΚΑΤΩ ΑΚΟΥΡΔΑΛΕΙΑ-KATO AKOURDALEIA-6334</t>
  </si>
  <si>
    <t>ΚΑΤΩ ΑΡΟΔΕΣ-KATO ARODES-6350</t>
  </si>
  <si>
    <t>ΚΑΤΩ ΔΕΥΤΕΡΑ-KATO DEFTERA-1233</t>
  </si>
  <si>
    <t>ΚΑΤΩ ΔΡΥΣ-KATO DRYS-4312</t>
  </si>
  <si>
    <t>ΚΑΤΩ ΚΙΒΙΔΕΣ-KATO KIVIDES-5303</t>
  </si>
  <si>
    <t>ΚΑΤΩ ΚΟΥΤΡΑΦΑΣ-KATO KOUTRAFAS-1329</t>
  </si>
  <si>
    <t>ΚΑΤΩ ΛΕΥΚΑΡΑ-KATO LEFKARA-4310</t>
  </si>
  <si>
    <t>ΚΑΤΩ ΜΟΝΗ-KATO MONI-1326</t>
  </si>
  <si>
    <t>ΚΑΤΩ ΜΥΛΟΣ-KATO MYLOS-5362</t>
  </si>
  <si>
    <t>ΚΑΤΩ ΠΛΑΤΡΕΣ-KATO PLATRES-5350</t>
  </si>
  <si>
    <t>ΚΑΤΩ ΠΟΛΕΜΙΔΙΑ-KATO POLEMIDIA-5022</t>
  </si>
  <si>
    <t>ΚΑΤΩ ΠΥΡΓΟΣ-KATO PYRGOS-1457</t>
  </si>
  <si>
    <t>ΚΑΤΩΚΟΠΙΑ-KATOKOPIA-1364</t>
  </si>
  <si>
    <t>ΚΕΔΑΡΕΣ-KEDARES-6213</t>
  </si>
  <si>
    <t>ΚΕΛΛΑΚΙ-KELLAKI-5136</t>
  </si>
  <si>
    <t>ΚΕΛΛΙΑ-KELLIA-4100</t>
  </si>
  <si>
    <t>ΚΕΛΟΚΕΔΑΡΑ-KELOKEDARA-6210</t>
  </si>
  <si>
    <t>ΚΙΒΙΣΙΛΙ-KIVISILI-4124</t>
  </si>
  <si>
    <t>ΚΙΔΑΣΙ-KIDASI-6212</t>
  </si>
  <si>
    <t>ΚΙΟΣ (ΙΣΤΙΝΤΖΙΩ)-KIOS(ISTINTZIO)-6316</t>
  </si>
  <si>
    <t>ΚΙΣΣΟΝΕΡΓΑ-KISSONERGA-6027</t>
  </si>
  <si>
    <t>ΚΙΣΣΟΥΣΑ-KISSOUSA-5323</t>
  </si>
  <si>
    <t>ΚΙΤΙ-KITI-4110</t>
  </si>
  <si>
    <t>ΚΛΑΥΔΙΑ-KLAVDIA-4126</t>
  </si>
  <si>
    <t>ΚΛΗΡΟΥ-KLIROU-1209</t>
  </si>
  <si>
    <t>ΚΛΩΝΑΡΙ-KLONARI-5134</t>
  </si>
  <si>
    <t>ΚΟΙΛΑΝΙ-KOILANI-5331</t>
  </si>
  <si>
    <t>ΚΟΙΛΗ-KOILI-6121</t>
  </si>
  <si>
    <t>ΚΟΙΛΙΝΕΙΑ-KOILINEIA-6225</t>
  </si>
  <si>
    <t>ΚΟΚΚΙΝΑ-KOKKINA-1464</t>
  </si>
  <si>
    <t>ΚΟΚΚΙΝΟΤΡΙΜΙΘΙΑ-KOKKINOTRIMITHIA-1243</t>
  </si>
  <si>
    <t>ΚΟΛΟΣΣΙ-KOLOSSI-5210</t>
  </si>
  <si>
    <t>ΚΟΛΟΝΗ-KOLONI-6013</t>
  </si>
  <si>
    <t>ΚΟΝΙΑ-KONIA-6011</t>
  </si>
  <si>
    <t>ΚΟΡΑΚΟΥ-KORAKOU-1410</t>
  </si>
  <si>
    <t>ΚΟΡΝΟΣ-KORNOS-4215</t>
  </si>
  <si>
    <t>ΚΟΡΦΗ-KORFI-5108</t>
  </si>
  <si>
    <t>ΚΟΤΣΙΑΤΗΣ-KOTSIATIS-1104</t>
  </si>
  <si>
    <t>ΚΟΥΚΑ-KOUKA-5317</t>
  </si>
  <si>
    <t>ΚΟΥΚΛΙΑ ΠΑΦΟΥ-KOUKLIA PAFOU-6100</t>
  </si>
  <si>
    <t>ΚΟΥΡΔΑΚΑ-KOURDAKA-6127</t>
  </si>
  <si>
    <t>ΚΟΦΙΝΟΥ-KOFINOU-4309</t>
  </si>
  <si>
    <t>ΚΟΧΗ-KOCHI-4217</t>
  </si>
  <si>
    <t>ΚΡΙΤΟΥ ΜΑΡΟΤΤΟΥ-KRITOU MAROTTOU-6305</t>
  </si>
  <si>
    <t>ΚΡΙΤΟΥ ΤΕΡΑ-KRITOU TERA-6336</t>
  </si>
  <si>
    <t>ΚΥΝΟΥΣΑ-KYNOUSA-6361</t>
  </si>
  <si>
    <t>ΚΥΠΕΡΟΥΝΤΑ-KYPEROUNTA-5369</t>
  </si>
  <si>
    <t>ΛΑΓΕΙΑ-LAGEIA-4314</t>
  </si>
  <si>
    <t>ΛΑΓΟΥΔΕΡΑ-LAGOUDERA-1305</t>
  </si>
  <si>
    <t>ΛΑΖΑΝΙΑΣ-LAZANIAS-1203</t>
  </si>
  <si>
    <t>ΛΑΚΑΤΑΜΕΙΑ-LAKATAMIA-1021</t>
  </si>
  <si>
    <t>ΛΑΝΕΙΑ-LANEIA-5312</t>
  </si>
  <si>
    <t>ΛΑΠΗΘΙΟΥ-LAPITHIOU-6228</t>
  </si>
  <si>
    <t>ΛΑΡΝΑΚΑ-LARNAKA-4000</t>
  </si>
  <si>
    <t>ΛΑΣΑ-LASA-6307</t>
  </si>
  <si>
    <t>ΛΑΤΣΙΑ-LATSIA-1023</t>
  </si>
  <si>
    <t>ΛΕΜΕΣΟΣ-LEMESOS-5000</t>
  </si>
  <si>
    <t>ΛΕΜΙΘΟΥ-LEMITHOU-5345</t>
  </si>
  <si>
    <t>ΛΕΜΠΑ-LEMPA-6021</t>
  </si>
  <si>
    <t>ΛΕΜΩΝΑ-LEMONA-6128</t>
  </si>
  <si>
    <t>ΛΕΤΥΜΒΟΥ-LETYMVOU-6125</t>
  </si>
  <si>
    <t>ΛΕΥΚΑ-LEFKA-1435</t>
  </si>
  <si>
    <t>ΛΕΥΚΩΣΙΑ-LEFKOSIA-1000</t>
  </si>
  <si>
    <t>ΛΙΝΟΥ-LINOU-1415</t>
  </si>
  <si>
    <t>ΛΙΒΑΔΙ-LIVADI-6370</t>
  </si>
  <si>
    <t>ΛΙΒΑΔΙΑ ΛΕΥΚΩΣΙΑΣ-LIVADIA LEFKOSIAS-1307</t>
  </si>
  <si>
    <t>ΛΙΒΑΔΙΑ ΛΑΡΝΑΚΑΣ-LIVADIA LARNAKAS-4011</t>
  </si>
  <si>
    <t>ΛΙΜΝΑΤΗΣ-LIMNATIS-5109</t>
  </si>
  <si>
    <t>ΛΙΟΠΕΤΡΙ-LIOPETRI-3104</t>
  </si>
  <si>
    <t>ΛΟΥΒΑΡΑΣ-LOUVARAS-5145</t>
  </si>
  <si>
    <t>ΛΟΥΚΡΟΥΝΟΥ-LOUKROUNOU-6339</t>
  </si>
  <si>
    <t>ΛΟΦΟΥ-LOFOU-5307</t>
  </si>
  <si>
    <t>ΛΥΘΡΟΔΟΝΤΑΣ-LYTHRODONTAS-1109</t>
  </si>
  <si>
    <t>ΛΥΜΠΙΑ-LYMPIA-1108</t>
  </si>
  <si>
    <t>ΛΥΣΗ-LYSI-3202</t>
  </si>
  <si>
    <t>ΛΥΣΟΣ-LYSOS-6320</t>
  </si>
  <si>
    <t>ΜΑΖΟΤΟΣ-MAZOTOS-4120</t>
  </si>
  <si>
    <t>ΜΑΘΙΑΤΗΣ-MATHIATIS-1101</t>
  </si>
  <si>
    <t>ΜΑΘΙΚΟΛΩΝΗ-MATHIKOLONI-5104</t>
  </si>
  <si>
    <t>ΜΑΚΟΥΝΤΑ-MAKOUNTA-6362</t>
  </si>
  <si>
    <t>ΜΑΛΙΑ-MALIA-5324</t>
  </si>
  <si>
    <t>ΜΑΛΟΥΝΤΑ-MALOUNTA-1208</t>
  </si>
  <si>
    <t>ΜΑΜΜΑΡΗ-MAMMARI-1244</t>
  </si>
  <si>
    <t>ΜΑΜΟΥΝΤΑΛΗ-MAMOUNTALI-6229</t>
  </si>
  <si>
    <t>ΜΑΜΩΝΙΑ-MAMONIA-6204</t>
  </si>
  <si>
    <t>ΜΑΝΔΡΙΑ ΛΕΜΕΣΟΥ-MANDRIA LEMESOU-5328</t>
  </si>
  <si>
    <t>ΜΑΝΔΡΙΑ (ΠΑΦΟΥ)-MANDRIA (PAFOU)-6101</t>
  </si>
  <si>
    <t>ΜΑΡΑΘΟΥΝΤΑ-MARATHOUNTA-6110</t>
  </si>
  <si>
    <t>ΜΑΡΓΙ-MARGI-1224</t>
  </si>
  <si>
    <t>ΜΑΡΙ-MARI-4301</t>
  </si>
  <si>
    <t>ΜΑΡΩΝΑΣ-MARONAS-6203</t>
  </si>
  <si>
    <t>ΜΑΡΩΝΙ-MARONI-4306</t>
  </si>
  <si>
    <t>ΜΕΛΑΔΕΙΑ-MELADEIA-6318</t>
  </si>
  <si>
    <t>ΜΕΛΑΝΔΡΑ-MELANDRA-6319</t>
  </si>
  <si>
    <t>ΜΕΛΙΝΗ-MELINI-4316</t>
  </si>
  <si>
    <t>ΜΕΝΕΟΥ-MENEOU-4013</t>
  </si>
  <si>
    <t>ΜΕΝΙΚΟ-MENIKO-1368</t>
  </si>
  <si>
    <t>ΜΕΝΟΓΕΙΑ-MENOGEIA-4128</t>
  </si>
  <si>
    <t>ΜΕΣΑ ΓΕΙΤΟΝΙΑ-MESA GEITONIA-5011</t>
  </si>
  <si>
    <t>ΜΕΣΑ ΧΩΡΙΟ-MESA CHORIO-6024</t>
  </si>
  <si>
    <t>ΜΕΣΑΝΑ-MESANA-6214</t>
  </si>
  <si>
    <t>ΜΕΣΟΓΗ-MESOGI-6025</t>
  </si>
  <si>
    <t>ΜΗΛΙΑ ΠΑΦΟΥ-MILIA PAFOU-6304</t>
  </si>
  <si>
    <t>ΜΗΛΙΟΥ-MILIOU-6333</t>
  </si>
  <si>
    <t>ΜΙΤΣΕΡΟ-MITSERO-1213</t>
  </si>
  <si>
    <t>ΜΟΝΑΓΡΙ-MONAGRI-5314</t>
  </si>
  <si>
    <t>ΜΟΝΑΓΡΟΥΛΛΙ-MONAGROULLI-5127</t>
  </si>
  <si>
    <t>ΜΟΝΗ-MONI-5128</t>
  </si>
  <si>
    <t>ΜΟΝΙΑΤΗΣ-MONIATIS-5318</t>
  </si>
  <si>
    <t>ΜΟΣΦΙΛΩΤΗ-MOSFILOTI-4212</t>
  </si>
  <si>
    <t>ΜΟΥΣΕΡΕ-MOUSERE-6202</t>
  </si>
  <si>
    <t>ΜΟΥΤΟΥΛΛΑΣ-MOUTOULLAS-1422</t>
  </si>
  <si>
    <t>ΜΟΥΤΤΑΓΙΑΚΑ-MOUTTAGIAKA-5120</t>
  </si>
  <si>
    <t>ΜΥΛΙΚΟΥΡΙ-MYLIKOURI-1421</t>
  </si>
  <si>
    <t>ΝΑΤΑ-NATA-6113</t>
  </si>
  <si>
    <t>ΝΕΑ ΔΗΜΜΑΤΑ-NEA DIMMATA-6366</t>
  </si>
  <si>
    <t>ΝΕΟ ΧΩΡΙΟ ΠΑΦΟΥ-NEO CHORIO PAFOU-6344</t>
  </si>
  <si>
    <t>ΝΗΣΟΥ-NISOU-1105</t>
  </si>
  <si>
    <t>ΝΙΚΗΤΑΡΙ-NIKITARI-1322</t>
  </si>
  <si>
    <t>ΝΙΚΟΚΛΕΙΑ-NIKOKLEIA-6102</t>
  </si>
  <si>
    <t>ΞΕΡΟΒΟΥΝΟΣ-XEROVOUNOS-1452</t>
  </si>
  <si>
    <t>ΞΥΛΙΑΤΟΣ-XYLIATOS-1320</t>
  </si>
  <si>
    <t>ΞΥΛΟΤΥΜΒΟΥ-XYLOTYMVOU-4105</t>
  </si>
  <si>
    <t>ΞΥΛΟΦΑΓΟΥ-XYLOFAGOU-4107</t>
  </si>
  <si>
    <t>ΟΔΟΥ-ODOU-4317</t>
  </si>
  <si>
    <t>ΟΙΚΟΣ-OIKOS-1423</t>
  </si>
  <si>
    <t>ΟΜΟΔΟΣ-OMODOS-5330</t>
  </si>
  <si>
    <t>ΟΡΑ-ORA-4315</t>
  </si>
  <si>
    <t>ΟΡΜΙΔΕΙΑ-ORMIDEIA-4106</t>
  </si>
  <si>
    <t>ΟΡΟΥΝΤΑ-OROUNTA-1327</t>
  </si>
  <si>
    <t>ΠΑΛΑΙΟΜΕΤΟΧΟ-PALAIOMETOCHO-1241</t>
  </si>
  <si>
    <t>ΠΑΛΑΙΟΜΥΛΟΣ-PALAIOMYLOS-5341</t>
  </si>
  <si>
    <t>ΠΑΛΑΙΧΩΡΙ ΜΟΡΦΟΥ-PALAICHORI MORFOU-1300</t>
  </si>
  <si>
    <t>ΠΑΛΑΙΧΩΡΙ ΟΡΕΙΝΗΣ-PALAICHORI OREINIS-1310</t>
  </si>
  <si>
    <t>ΠΑΛΟΔΕΙΑ-PALODEIA-5100</t>
  </si>
  <si>
    <t>ΠΑΝΑΓΙΑ-PANAGIA-6230</t>
  </si>
  <si>
    <t>ΠΑΝΩ ΑΚΟΥΡΔΑΛΕΙΑ-PANO AKOURDALEIA-6332</t>
  </si>
  <si>
    <t>ΠΑΝΩ ΑΡΟΔΕΣ-PANO ARODES-6351</t>
  </si>
  <si>
    <t>ΠΑΝΩ ΑΡΧΙΜΑΝΔΡΙΤΑ-PANO ARCHIMANDRITA-6200</t>
  </si>
  <si>
    <t>ΠΑΝΩ ΔΕΥΤΕΡΑ-PANO DEFTERA-1232</t>
  </si>
  <si>
    <t>ΠΑΝΩ ΖΩΔΙΑ-PANO ZODEIA-1350</t>
  </si>
  <si>
    <t>ΠΑΝΩ ΚΥΒΙΔΕΣ-PANO KIVIDES-5304</t>
  </si>
  <si>
    <t>ΠΑΝΩ ΚΟΥΤΡΑΦΑΣ-PANO KOUTRAFAS-1328</t>
  </si>
  <si>
    <t>ΠΑΝΩ ΛΕΥΚΑΡΑ-PANO LEFKARA-4311</t>
  </si>
  <si>
    <t>ΠΑΝΩ ΠΛΑΤΡΕΣ-PANO PLATRES-5351</t>
  </si>
  <si>
    <t>ΠΑΝΩ ΠΟΛΕΜΙΔΙΑ-PANO POLEMIDIA-5020</t>
  </si>
  <si>
    <t>ΠΑΝΩ ΠΥΡΓΟΣ-PANO PYRGOS-1456</t>
  </si>
  <si>
    <t>ΠΑΡΑΛΙΜΝΙ-PARALIMNI-3101</t>
  </si>
  <si>
    <t>ΠΑΡΑΜΑΛΙ-PARAMALI-5221</t>
  </si>
  <si>
    <t>ΠΑΡΑΜΥΘΑ-PARAMYTHA-5101</t>
  </si>
  <si>
    <t>ΠΑΡΕΚΚΛΗΣΙΑ-PAREKKLISIA-5125</t>
  </si>
  <si>
    <t>ΠΑΦΟΣ-PAFOS-6000</t>
  </si>
  <si>
    <t>ΠΑΧΝΑ-PACHNA-5308</t>
  </si>
  <si>
    <t>ΠΑΧΥΑΜΜΟΣ-PACHYAMMOS-1461</t>
  </si>
  <si>
    <t>ΠΕΓΕΙΑ-PEGEIA-6133</t>
  </si>
  <si>
    <t>ΠΕΔΟΥΛΑΣ-PEDOULAS-1420</t>
  </si>
  <si>
    <t>ΠΕΛΑΘΟΥΣΑ-PELATHOUSA-6360</t>
  </si>
  <si>
    <t>ΠΕΛΕΝΔΡΙ-PELENDRI-5365</t>
  </si>
  <si>
    <t>ΠΕΝΤΑΚΩΜΟ-PENTAKOMO-5126</t>
  </si>
  <si>
    <t>ΠΕΝΤΑΛΙΑ-PENTALIA-6222</t>
  </si>
  <si>
    <t>ΠΕΡΑ ΧΩΡΙΟ-PERA CHORIO-1106</t>
  </si>
  <si>
    <t>ΠΕΡΑ-PERA-1227</t>
  </si>
  <si>
    <t>ΠΕΡΑ ΠΕΔΙ-PERA PEDI-5327</t>
  </si>
  <si>
    <t>ΠΕΡΓΑΜΟΣ-PERGAMOS-4108</t>
  </si>
  <si>
    <t>ΠΕΡΙΒΟΛΙΑ ΛΑΡΝΑΚΑΣ-PERIVOLIA LARNAKAS-4111</t>
  </si>
  <si>
    <t>ΠΕΡΙΣΤΕΡΩΝΑ (ΛΕΥΚΩΣΙΑΣ)-PERISTERONA (LEFKOSIAS)-1361</t>
  </si>
  <si>
    <t>ΠΕΡΙΣΤΕΡΩΝΑ ΠΑΦΟΥ-PERISTERONA PAFOU-6321</t>
  </si>
  <si>
    <t>ΠΕΤΡΑ-PETRA-1432</t>
  </si>
  <si>
    <t>ΠΕΤΡΟΦΑΝΙ-PETROFANI-4201</t>
  </si>
  <si>
    <t>ΠΗΓΕΝΙΑ-PIGENIA-1460</t>
  </si>
  <si>
    <t>ΠΙΣΣΟΥΡΙ-PISSOURI-5227</t>
  </si>
  <si>
    <t>ΠΙΤΑΡΓΟΥ-PITARGOU-6126</t>
  </si>
  <si>
    <t>ΠΛΑΤΑΝΙΣΤΑΣΑ-PLATANISTASA-1309</t>
  </si>
  <si>
    <t>ΠΛΑΤΑΝΙΣΤΕΙΑ-PLATANISTEIA-5223</t>
  </si>
  <si>
    <t>ΠΟΛΕΜΙ-POLEMI-6123</t>
  </si>
  <si>
    <t>ΠΟΛΙΣ-POLIS-6343</t>
  </si>
  <si>
    <t>ΠΟΛΙΤΙΚΟ-POLITIKO-1226</t>
  </si>
  <si>
    <t>ΠΟΛΥΣΤΥΠΟΣ-POLYSTYPOS-1304</t>
  </si>
  <si>
    <t>ΠΟΜΟΣ-POMOS-6367</t>
  </si>
  <si>
    <t>ΠΟΤΑΜΙ-POTAMI-1330</t>
  </si>
  <si>
    <t>ΠΟΤΑΜΙΑ-POTAMIA-1120</t>
  </si>
  <si>
    <t>ΠΟΤΑΜΙΟΥ-POTAMIOU-5329</t>
  </si>
  <si>
    <t>ΠΟΤΑΜΙΤΙΣΣΑ-POTAMITISSA-5363</t>
  </si>
  <si>
    <t>ΠΡΑΙΤΩΡΙ-PRAITORI-6215</t>
  </si>
  <si>
    <t>ΠΡΑΣΤΙΟ ΠΑΦΟΥ-PRASTIO PAFOU-6207</t>
  </si>
  <si>
    <t>ΠΡΑΣΤΙΟ ΚΕΛΛΑΚΙΟΥ-PRASTIO KELLAKIOU-5133</t>
  </si>
  <si>
    <t>ΠΡΑΣΤΙΟ ΑΥΔHΜΟΥ-PRASTIO AVDIMOU-5220</t>
  </si>
  <si>
    <t>ΠΡΟΔΡΟΜΟΣ-PRODROMOS-5342</t>
  </si>
  <si>
    <t>ΠΥΛΑ-PYLA-4104</t>
  </si>
  <si>
    <t>ΠΥΡΓΑ-PYRGA-4214</t>
  </si>
  <si>
    <t>ΠΥΡΓΟΣ-PYRGOS-5129</t>
  </si>
  <si>
    <t>ΣΑΛΑΜΙΟΥ-SALAMIOU-6211</t>
  </si>
  <si>
    <t>ΣΑΝΙΔΑ-SANIDA-5132</t>
  </si>
  <si>
    <t>ΣΑΡΑΜΑ-SARAMA-6312</t>
  </si>
  <si>
    <t>ΣΑΡΑΝΤΙ-SARANTI-1306</t>
  </si>
  <si>
    <t>ΣΕΛΛΑΔΙ ΤΟΥ ΑΠΠΙ-SELLADI TOU APPI-1458</t>
  </si>
  <si>
    <t>ΣΙΑ-SIA-1100</t>
  </si>
  <si>
    <t>ΣΙΛΙΚΟΥ-SILIKOU-5313</t>
  </si>
  <si>
    <t>ΣΙΜΟΥ-SIMOU-6310</t>
  </si>
  <si>
    <t>ΣΙΝΑΟΡΟΣ-SINAOROS-1407</t>
  </si>
  <si>
    <t>ΣΚΑΡΙΝΟΥ-SKARINOU-4308</t>
  </si>
  <si>
    <t>ΣΚΟΥΛΛΗ-SKOULLI-6337</t>
  </si>
  <si>
    <t>ΣΚΟΥΡΙΩΤΙΣΣΑ-SKOURIOTISSA-1417</t>
  </si>
  <si>
    <t>ΣΟΥΝΙ-ΖΑΝΑΚΙΑ-SOUNI-ZANAKIA-5300</t>
  </si>
  <si>
    <t>ΣΟΥΣΚΙΟΥ-SOUSKIOU-6103</t>
  </si>
  <si>
    <t>ΣΟΦΤΑΔΕΣ-SOFTADES-4113</t>
  </si>
  <si>
    <t>ΣΠΗΛΙΑ-SPILIA-1400</t>
  </si>
  <si>
    <t>ΣΠΙΤΑΛΙ-SPITALI-5102</t>
  </si>
  <si>
    <t>ΣΤΑΤΟΣ- ΑΓΙΟΣ ΦΩΤΙΟΣ-STATOS- AGIOS FOTIOS-6227</t>
  </si>
  <si>
    <t>ΣΤΑΥΡΟΚΟΝΝΟΥ-STAVROKONNOU-6206</t>
  </si>
  <si>
    <t>ΣΤΕΝΗ-STENI-6368</t>
  </si>
  <si>
    <t>ΣΤΡΟΒΟΛΟΣ-STROVOLOS-1012</t>
  </si>
  <si>
    <t>ΣΤΡΟΥΜΠΙ-STROUMPI-6122</t>
  </si>
  <si>
    <t>ΣΥΚΟΠΕΤΡΑ-SYKOPETRA-5144</t>
  </si>
  <si>
    <t>ΣΩΤΗΡΑ (ΑΜΜΟΧΩΣΤΟΥ)-SOTIRA (AMMOCHOSTOU)-3103</t>
  </si>
  <si>
    <t>ΣΩΤΗΡΑ ΛΕΜΕΣΟΥ-SOTIRA LEMESOU-5214</t>
  </si>
  <si>
    <t>ΤΑΛΑ-TALA-6026</t>
  </si>
  <si>
    <t>ΤΕΜΒΡΙΑ-TEMVRIA-1409</t>
  </si>
  <si>
    <t>ΤΕΡΑ-TERA-6335</t>
  </si>
  <si>
    <t>ΤΕΡΣΕΦΑΝΟΥ-TERSEFANOU-4112</t>
  </si>
  <si>
    <t>ΤΙΜΗ-TIMI-6104</t>
  </si>
  <si>
    <t>ΤΟΧΝΗ-TOCHNI-4303</t>
  </si>
  <si>
    <t>ΤΡΑΧΥΠΕΔΟΥΛΑ-TRACHYPEDOULA-6208</t>
  </si>
  <si>
    <t>ΤΡΑΧΩΝΙ ΛΕΜΕΣΟΥ-TRACHONI LEMESOU-5203</t>
  </si>
  <si>
    <t>ΤΡΕΙΣ ΕΛΙΕΣ-TREIS ELIES-5344</t>
  </si>
  <si>
    <t>ΤΡΕΜΙΘΟΥΣΑ-TREMITHOUSA-6023</t>
  </si>
  <si>
    <t>ΤΡΙΜΗΚΛΗΝΗ-TRIMIKLINI-5315</t>
  </si>
  <si>
    <t>ΤΡΙΜΙΘΟΥΣΑ-TRIMITHOUSA-6314</t>
  </si>
  <si>
    <t>ΤΡΟΥΛΛΟΙ-TROULLOI-4101</t>
  </si>
  <si>
    <t>ΤΣΑΔΑ-TSADA-6120</t>
  </si>
  <si>
    <t>ΤΣΑΚΙΣΤΡΑ-TSAKISTRA-1426</t>
  </si>
  <si>
    <t>ΤΣΕΡΙ-TSERI-1225</t>
  </si>
  <si>
    <t>ΤΣΕΡΚΕΖΟΙ-TSERKEZOI-5202</t>
  </si>
  <si>
    <t>ΥΨΩΝΑΣ-YPSONAS-5021</t>
  </si>
  <si>
    <t>ΦΑΛΕΙΑ-FΑLEIA-6223</t>
  </si>
  <si>
    <t>ΦΑΡΜΑΚΑΣ-FARMAKAS-1201</t>
  </si>
  <si>
    <t>ΦΑΣΛΙ-FASLI-6354</t>
  </si>
  <si>
    <t>ΦΑΣΟΥΛΑ ΛΕΜΕΣΟΥ-FASOULA LEMESOU-5103</t>
  </si>
  <si>
    <t>ΦΑΣΟΥΛΑ ΠΑΦΟΥ-FASOULA PAFOU-6201</t>
  </si>
  <si>
    <t>ΦΙΚΑΡΔΟΥ-FIKARDOU-1205</t>
  </si>
  <si>
    <t>ΦΙΛΟΥΣΑ ΚΕΛΟΚΕΔΑΡΩΝ-FILOUSA KELOKEDARON-6216</t>
  </si>
  <si>
    <t>ΦΙΛΟΥΣΑ ΧΡΥΣΟΧΟΥΣ-FILOUSA CHRYSOCHOUS-6315</t>
  </si>
  <si>
    <t>ΦΛΑΣΟΥ-FLASOU-1412</t>
  </si>
  <si>
    <t>ΦΟΙΝΙ-FOINI-5352</t>
  </si>
  <si>
    <t>ΦΟΙΝΙΚΑΡΙΑ-FOINIKARIA-5122</t>
  </si>
  <si>
    <t>ΦΟΙΝΙΚΑΣ-FOINIKAS-6108</t>
  </si>
  <si>
    <t>ΦΡΕΝΑΡΟΣ-FRENAROS-3105</t>
  </si>
  <si>
    <t>ΦΡΟΔΙΣΙΑ-FRODISIA-1465</t>
  </si>
  <si>
    <t>ΦΤΕΡΙΚΟΥΔΙ-FTERIKOUDI-1303</t>
  </si>
  <si>
    <t>ΦΥΤΗ-FYTI-6306</t>
  </si>
  <si>
    <t>ΧΑΝΔΡΙΑ-CHANDRIA-5368</t>
  </si>
  <si>
    <t>ΧΛΩΡΑΚΑΣ-CHLORAKAS-6020</t>
  </si>
  <si>
    <t>ΧΟΙΡΟΚΟΙΤΙΑ-CHOIROKOITIA-4304</t>
  </si>
  <si>
    <t>ΧΟΛΕΤΡΙΑ-CHOLETRIA-6114</t>
  </si>
  <si>
    <t>ΧΟΛΗ-CHOLI-6338</t>
  </si>
  <si>
    <t>ΧΟΥΛΟΥ-CHOULOU-6129</t>
  </si>
  <si>
    <t>ΧΡΥΣΟΧΟΥ-CHRYSOCHOU-6341</t>
  </si>
  <si>
    <t>ΨΑΘΙ-PSATHI-6300</t>
  </si>
  <si>
    <t>ΨΕΜΑΤΙΣΜΕΝΟΣ-PSEMATISMENOS-4305</t>
  </si>
  <si>
    <t>ΨΕΥΔΑΣ-PSEVDAS-4213</t>
  </si>
  <si>
    <t>ΨΙΜΟΛΟΦΟΥ-PSIMOLOFOU-1229</t>
  </si>
  <si>
    <t>ΟΡΤΑΚΙΟI-ORTAKIOI-1014</t>
  </si>
  <si>
    <t>ΤΡΑΧΩΝΑΣ-TRACHONAS-1015</t>
  </si>
  <si>
    <t>ΛΟΥΡΟΥΚΙΝΑ-LOUROUKINA-1110</t>
  </si>
  <si>
    <t>ΠΥΡΟΓΙ-PYROGI-1122</t>
  </si>
  <si>
    <t>ΜΑΡΓΟ-MARGO-1123</t>
  </si>
  <si>
    <t>ΑΓΙΑ-AGIA-1124</t>
  </si>
  <si>
    <t>ΤΥΜΒΟΥ-TYMVOU-1125</t>
  </si>
  <si>
    <t>ΜΟΡΑ-MORA-1130</t>
  </si>
  <si>
    <t>ΜΙΑ ΜΗΛΙΑ-MIA MILIA-1131</t>
  </si>
  <si>
    <t>ΜΑΝΔΡΕΣ-MANDRES-1132</t>
  </si>
  <si>
    <t>ΠΑΛΑΙΚΥΘΡΟ-PALAIKYTHRO-1133</t>
  </si>
  <si>
    <t>ΕΞΩ ΜΕΤΟΧΙ-EXO METOCHI-1134</t>
  </si>
  <si>
    <t>ΕΠΙΧΟ-EPICHO-1135</t>
  </si>
  <si>
    <t>ΒΩΝΗ-VONI-1136</t>
  </si>
  <si>
    <t>ΤΡΑΧΩΝΙ-TRACHONI-1137</t>
  </si>
  <si>
    <t>ΝΕΟ ΧΩΡΙΟ-NEO CHORIO-1138</t>
  </si>
  <si>
    <t>ΚΥΘΡΕΑ-KYTHREA-1139</t>
  </si>
  <si>
    <t>ΜΠΕIΚΙΟI-BEIKIOI-1141</t>
  </si>
  <si>
    <t>ΠΕΤΡΑ ΤΟΥ ΔΙΓΕΝΗ-PETRA TOU DIGENI-1142</t>
  </si>
  <si>
    <t>ΚΑΛΥΒΑΚΙΑ-KALYVAKIA-1143</t>
  </si>
  <si>
    <t>ΚΟΥΡΟΥ ΜΟΝΑΣΤΗΡΙ-KOUROU MONASTIRI-1144</t>
  </si>
  <si>
    <t>ΓΕΡΟΛΑΚΚΟΣ-GEROLAKKOS-1245</t>
  </si>
  <si>
    <t>ΑΓΙΑ ΜΑΡΙΝΑ-AGIA MARINA-1246</t>
  </si>
  <si>
    <t>ΣΚΥΛΛΟΥΡΑ-SKYLLOURA-1247</t>
  </si>
  <si>
    <t>ΑΓΙΟΣ ΒΑΣΙΛΕΙΟΣ-AGIOS VASILEIOS-1248</t>
  </si>
  <si>
    <t>ΔΥΟ ΠΟΤΑΜΟΙ-DYO POTAMOI-1249</t>
  </si>
  <si>
    <t>ΚΑΝΛΙ-KANLI-1250</t>
  </si>
  <si>
    <t>ΚΙΟΝΕΛΙ-KIONELI-1251</t>
  </si>
  <si>
    <t>ΜΟΡΦΟΥ-MORFOU-1340</t>
  </si>
  <si>
    <t>ΚΑΤΩ ΖΩΔΕΙΑ-KATO ZODEIA-1351</t>
  </si>
  <si>
    <t>ΚΑΖΙΒΕΡΑ-KAZIVERA-1352</t>
  </si>
  <si>
    <t>ΠΡΑΣΤΙΟ-PRASTIO-1353</t>
  </si>
  <si>
    <t>ΝΙΚΗΤΑΣ-NIKITAS-1354</t>
  </si>
  <si>
    <t>ΣΥΡΙΑΝΟΧΩΡΙ-SYRIANOCHORI-1355</t>
  </si>
  <si>
    <t>ΚΑΛΟ ΧΩΡΙΟ ΚΑΠΟΥΤΗ-KALO CHORIO KAPOUTI-1357</t>
  </si>
  <si>
    <t>ΑΥΛΩΝΑ-AVLONA-1363</t>
  </si>
  <si>
    <t>ΑΡΓΑΚΙ-ARGAKI-1365</t>
  </si>
  <si>
    <t>ΜΑΣΑΡΗ-MASARI-1366</t>
  </si>
  <si>
    <t>ΦΥΛΛΙΑ-FYLLIA-1367</t>
  </si>
  <si>
    <t>ΚΥΡΑ-KYRA-1369</t>
  </si>
  <si>
    <t>ΚΑΛΟ ΧΩΡΙΟ-KALO CHORIO-1433</t>
  </si>
  <si>
    <t>ΠΕΡΙΣΤΕΡΩΝΑΡΙ-PERISTERONARI-1437</t>
  </si>
  <si>
    <t>ΕΛΙΑ-ELIA-1438</t>
  </si>
  <si>
    <t>ΚΑΡΑΒΟΣΤΑΣΙ-KARAVOSTASI-1439</t>
  </si>
  <si>
    <t>ΠΕΝΤΑΓΕΙΑ-PENTAGEIA-1441</t>
  </si>
  <si>
    <t>ΑΓΓΟΛΕΜΙ-ANGOLEMI-1443</t>
  </si>
  <si>
    <t>ΛΟΥΤΡΟΣ-LOUTROS-1453</t>
  </si>
  <si>
    <t>ΑΜΜΑΔΙΕΣ-AMMADIES-1455</t>
  </si>
  <si>
    <t>ΚΕΡΥΝΕΙΑ-KERYNEIA-2000</t>
  </si>
  <si>
    <t>ΠΑΝΩ ΔΙΚΩΜΟ-PANO DIKOMO-2100</t>
  </si>
  <si>
    <t>ΚΑΤΩ ΔΙΚΩΜΟ-KATO DIKOMO-2101</t>
  </si>
  <si>
    <t>ΚΟΥΤΣΟΒΕΝΤΗΣ-KOUTSOVENTIS-2102</t>
  </si>
  <si>
    <t>ΒΟΥΝΟ-VOUNO-2103</t>
  </si>
  <si>
    <t>ΣΙΧΑΡΙ-SICHARI-2104</t>
  </si>
  <si>
    <t>ΦΟΤΑ-FOTA-2110</t>
  </si>
  <si>
    <t>ΚΡΗΝΙ-KRINI-2111</t>
  </si>
  <si>
    <t>ΠΙΛΕΡΙ-PILERI-2112</t>
  </si>
  <si>
    <t>ΚΙΟΜΟΥΡΤΖΟΥ-KIOMOYRTZOU-2113</t>
  </si>
  <si>
    <t>ΑΓΙΡΔΑ-AGIRDA-2114</t>
  </si>
  <si>
    <t>ΑΓΙΟΣ ΕΡΜΟΛΑΟΣ-AGIOS ERMOLAOS-2120</t>
  </si>
  <si>
    <t>ΣΥΣΚΛΗΠΟΣ-SYSKLIPOS-2121</t>
  </si>
  <si>
    <t>ΚΟΝΤΕΜΕΝΟΣ-KONTEMENOS-2122</t>
  </si>
  <si>
    <t>ΑΣΩΜΑΤΟΣ-ASOMATOS-2123</t>
  </si>
  <si>
    <t>ΚΑΜΠΥΛΗ-KAMPYLI-2124</t>
  </si>
  <si>
    <t>ΚΑΡΠΑΣΕΙΑ-KARPASEIA-2125</t>
  </si>
  <si>
    <t>ΜΥΡΤΟΥ-MYRTOU-2126</t>
  </si>
  <si>
    <t>ΔΙΟΡΙΟΣ-DIORIOS-2127</t>
  </si>
  <si>
    <t>ΑΓΙΑ ΕΙΡΗΝΗ-AGIA EIRINI-2128</t>
  </si>
  <si>
    <t>ΚΟΡΜΑΚΙΤΗΣ-KORMAKITIS-2129</t>
  </si>
  <si>
    <t>ΛΙΒΕΡΑ-LIVERA-2130</t>
  </si>
  <si>
    <t>ΚΑΛΟΓΡΑΙΑ-KALOGRAIA-2200</t>
  </si>
  <si>
    <t>ΑΓΙΟΣ ΑΜΒΡΟΣΙΟΣ-AGIOS AMVROSIOS-2201</t>
  </si>
  <si>
    <t>ΧΑΡΚΕΙΑ-CHARKEIA-2202</t>
  </si>
  <si>
    <t>ΤΡΑΠΕΖΑ-TRAPEZA-2203</t>
  </si>
  <si>
    <t>ΚΛΕΠΙΝΗ-KLEPINI-2204</t>
  </si>
  <si>
    <t>ΑΓΙΟΣ ΕΠΙΚΤΗΤΟΣ-AGIOS EPIKTITOS-2205</t>
  </si>
  <si>
    <t>ΜΠΕΛΑΠΑIΣ-BELAPAIS-2206</t>
  </si>
  <si>
    <t>ΚΑΖΑΦΑΝΙ-KAZAFANI-2207</t>
  </si>
  <si>
    <t>ΘΕΡΜΕΙΑ-THERMEIA-2208</t>
  </si>
  <si>
    <t>ΚΑΡΑΚΟΥΜΙ-KARAKOUMI-2209</t>
  </si>
  <si>
    <t>ΤΕΜΠΛΟΣ-TEMPLOS-2210</t>
  </si>
  <si>
    <t>ΚΑΡΜΙ-KARMI-2211</t>
  </si>
  <si>
    <t>ΤΡΙΜΙΘΙ-TRIMITHI-2213</t>
  </si>
  <si>
    <t>ΦΤΕΡΙΧΑ-PALAIOSOFOS &amp; Ftericha-2214</t>
  </si>
  <si>
    <t>ΜΟΤΗΔΕΣ-MOTIDES-2215</t>
  </si>
  <si>
    <t>ΕΛΙΑ-ELIA-2216</t>
  </si>
  <si>
    <t>ΚΑΡΑΒΑΣ-KARAVAS-2217</t>
  </si>
  <si>
    <t>ΑΓΙΟΣ ΓΕΩΡΓΙΟΣ-AGIOS GEORGIOS-2218</t>
  </si>
  <si>
    <t>ΑΓΡΙΔΑΚΙ-AGRIDAKI-2220</t>
  </si>
  <si>
    <t>ΛΑΡΝΑΚΑΣ ΛΑΠΗΘΟΥ-LARNAKAS LAPITHOU-2221</t>
  </si>
  <si>
    <t>ΛΑΠΗΘΟΣ-LAPITHOS-2222</t>
  </si>
  <si>
    <t>ΒΑΣΙΛΕΙΑ-VASILEIA-2223</t>
  </si>
  <si>
    <t>ΠΑΝΑΓΡΑ-PANAGRA-2224</t>
  </si>
  <si>
    <t>ΟΡΓΑ-ORGA-2226</t>
  </si>
  <si>
    <t>ΑΜΜΟΧΩΣΤΟΣ-AMMOCHOSTOS-3000</t>
  </si>
  <si>
    <t>ΜΑΚΡΑΣΥΚΑ-MAKRASYKA-3112</t>
  </si>
  <si>
    <t>ΚΑΛΟΨΙΔΑ-KALOPSIDA-3113</t>
  </si>
  <si>
    <t>ΕΓΚΩΜΗ-EGKOMI-3120</t>
  </si>
  <si>
    <t>ΑΓΙΟΣ ΣΕΡΓΙΟΣ-AGIOS SERGIOS-3121</t>
  </si>
  <si>
    <t>ΣΤΥΛΛΟΙ-STYLLOI-3122</t>
  </si>
  <si>
    <t>ΛΙΜΝΙΑ-LIMNIA-3123</t>
  </si>
  <si>
    <t>ΑΛΟΔΑ-ALODA-3124</t>
  </si>
  <si>
    <t>ΣΠΑΘΑΡΙΚΟ-SPATHARIKO-3130</t>
  </si>
  <si>
    <t>ΑΡΝΑΔΙ-ARNADI-3131</t>
  </si>
  <si>
    <t>ΑΓΙΟΣ ΓΕΩΡΓΙΟΣ-AGIOS GEORGIOS-3132</t>
  </si>
  <si>
    <t>ΠΕΡΙΒΟΛΙΑ-PERIVOLIA-3133</t>
  </si>
  <si>
    <t>ΣΥΓΚΡΑΣΗ-SYGKRASI-3134</t>
  </si>
  <si>
    <t>ΛΑΠΑΘΟΣ-LAPATHOS-3135</t>
  </si>
  <si>
    <t>ΤΡΙΚΩΜΟ-TRIKOMO-3136</t>
  </si>
  <si>
    <t>ΚΟΥΚΛΙΑ-KOUKLIA-3200</t>
  </si>
  <si>
    <t>ΚΟΝΤΕΑ-KONTEA-3201</t>
  </si>
  <si>
    <t>ΒΑΤΙΛΗ-VATILI-3203</t>
  </si>
  <si>
    <t>ΣΤΡΟΓΓΥΛΟΣ-STRONGYLOS-3204</t>
  </si>
  <si>
    <t>ΣΙΝΤΑ-SINTA-3205</t>
  </si>
  <si>
    <t>ΓΑIΔΟΥΡΑΣ-GAIDOURAS-3210</t>
  </si>
  <si>
    <t>ΠΡΑΣΤΙΟ-PRASTIO-3211</t>
  </si>
  <si>
    <t>ΠΥΡΓΑ-PYRGA-3212</t>
  </si>
  <si>
    <t>ΜΟΥΣΟΥΛΙΤΑ-MOUSOULITA-3213</t>
  </si>
  <si>
    <t>ΣΑΝΤΑΛΑΡΗΣ-SANTALARIS-3214</t>
  </si>
  <si>
    <t>ΜΑΡΑΘΑ-MARATHA-3215</t>
  </si>
  <si>
    <t>ΠΕΡΙΣΤΕΡΩΝΑ-PERISTERONA-3216</t>
  </si>
  <si>
    <t>ΠΗΓΗ-PIGI-3217</t>
  </si>
  <si>
    <t>ΓΕΝΑΓΡΑ-GENAGRA-3218</t>
  </si>
  <si>
    <t>ΜΗΛΙΑ-MILIA-3219</t>
  </si>
  <si>
    <t>ΓΥΨΟΥ-GYPSOU-3220</t>
  </si>
  <si>
    <t>ΛΕΥΚΟΝΟΙΚΟ-LEFKONOIKO-3221</t>
  </si>
  <si>
    <t>ΨΥΛΛΑΤΟΣ-PSYLLATOS-3222</t>
  </si>
  <si>
    <t>ΚΝΩΔΑΡΑ-KNODARA-3223</t>
  </si>
  <si>
    <t>ΓΟΥΦΕΣ-GOUFES-3224</t>
  </si>
  <si>
    <t>ΑΣΚΕΙΑ-ASKEIA-3231</t>
  </si>
  <si>
    <t>ΑΦΑΝΤΕΙΑ-AFANTEIA-3232</t>
  </si>
  <si>
    <t>ΑΓΓΑΣΤΙΝΑ-ANGASTINA-3233</t>
  </si>
  <si>
    <t>ΜΑΡΑΘΟΒΟΥΝΟΣ-MARATHOVOUNOS-3234</t>
  </si>
  <si>
    <t>ΒΙΤΣΑΔΑ-VITSADA-3235</t>
  </si>
  <si>
    <t>ΚΙΑΔΟΣ-KIADOS-3236</t>
  </si>
  <si>
    <t>ΚΟΡΝΟΚΗΠΟΣ-KORNOKIPOS-3237</t>
  </si>
  <si>
    <t>ΑΓΙΟΣ ΧΑΡΙΤΩΝ-AGIOS CHARITON-3238</t>
  </si>
  <si>
    <t>ΤΡΥΠΗΜΕΝΗ-TRYPIMENI-3239</t>
  </si>
  <si>
    <t>ΑΡΤΕΜΙ-ARTEMI-3300</t>
  </si>
  <si>
    <t>ΑΓΙΟΣ ΝΙΚΟΛΑΟΣ-AGIOS NIKOLAOS-3301</t>
  </si>
  <si>
    <t>ΠΛΑΤΑΝΙ-PLATANI-3303</t>
  </si>
  <si>
    <t>ΑΚΑΝΘΟΥ-AKANTHOU-3304</t>
  </si>
  <si>
    <t>ΜΕΛΟΥΝΤΑ-MELOUNTA-3305</t>
  </si>
  <si>
    <t>ΑΓΙΟΣ ΙΑΚΩΒΟΣ-AGIOS IAKOVOS-3310</t>
  </si>
  <si>
    <t>ΑΓΙΟ ΑΝΔΡΟΝΙΚΟΥΔΙ-AGIO ANDRONIKOUDI-3311</t>
  </si>
  <si>
    <t>ΜΑΝΔΡΕΣ-MANDRES-3312</t>
  </si>
  <si>
    <t>ΑΡΔΑΝΑ-ARDANA-3313</t>
  </si>
  <si>
    <t>ΦΛΑΜΟΥΔΙ-FLAMOUDI-3314</t>
  </si>
  <si>
    <t>ΜΠΟΓΑΖΙ-BOGAZI-3320</t>
  </si>
  <si>
    <t>ΜΟΝΑΡΓΑ-MONARGA-3321</t>
  </si>
  <si>
    <t>ΑΓΙΟΣ ΗΛΙΑΣ-AGIOS ILIAS-3322</t>
  </si>
  <si>
    <t>ΓΑΣΤΡΙΑ-GASTRIA-3323</t>
  </si>
  <si>
    <t>ΑΥΓΟΛΙΔΑ-AVGOLIDA-3324</t>
  </si>
  <si>
    <t>ΠΑΤΡΙΚΙ-PATRIKI-3325</t>
  </si>
  <si>
    <t>ΓΕΡΑΝΙ-GERANI-3326</t>
  </si>
  <si>
    <t>ΟΒΓΟΡΟΣ-OVGOROS-3327</t>
  </si>
  <si>
    <t>ΔΑΥΛΟΣ-DAVLOS-3328</t>
  </si>
  <si>
    <t>ΑΓΙΟΣ ΘΕΟΔΩΡΟΣ-AGIOS THEODOROS-3330</t>
  </si>
  <si>
    <t>ΒΟΚΟΛΙΔΑ-VOKOLIDA-3331</t>
  </si>
  <si>
    <t>ΤΑΥΡΟΥ-TAVROU-3332</t>
  </si>
  <si>
    <t>ΑΓΙΟΣ ΕΥΣΤΑΘΙΟΣ-AGIOS EFSTATHIOS-3333</t>
  </si>
  <si>
    <t>ΛΙΒΑΔΙΑ-LIVADIA-3334</t>
  </si>
  <si>
    <t>ΚΡΙΔΕΙΑ-KRIDEIA-3335</t>
  </si>
  <si>
    <t>ΚΩΜΗ-KOMI-3336</t>
  </si>
  <si>
    <t>ΓΑΛΑΤΕΙΑ-GALATEIA-3337</t>
  </si>
  <si>
    <t>ΕΠΤΑΚΩΜΗ-EPTAKOMI-3338</t>
  </si>
  <si>
    <t>ΚΩΜΑ ΤΟΥ ΓΙΑΛΟΥ-KOMA TOU GIALOU-3340</t>
  </si>
  <si>
    <t>ΝΕΤΑ-NETA-3341</t>
  </si>
  <si>
    <t>ΒΟΘΥΛΑΚΑΣ-VOTHYLAKAS-3342</t>
  </si>
  <si>
    <t>ΛΥΘΡΑΓΚΩΜΗ-LYTHRAGKOMI-3343</t>
  </si>
  <si>
    <t>ΒΑΣΙΛΙ-VASILI-3344</t>
  </si>
  <si>
    <t>ΛΕΟΝΑΡΙΣΣΟ-LEONARISSO-3345</t>
  </si>
  <si>
    <t>ΠΛΑΤΑΝΙΣΣΟΣ-PLATANISSOS-3346</t>
  </si>
  <si>
    <t>ΚΟΙΛΑΝΕΜΟΣ-KOILANEMOS-3347</t>
  </si>
  <si>
    <t>ΑΓΙΟΣ ΑΝΔΡΟΝΙΚΟΣ-AGIOS ANDRONIKOS-3348</t>
  </si>
  <si>
    <t>ΑΓΙΟΣ ΣΥΜΕΩΝ-AGIOS SYMEON-3350</t>
  </si>
  <si>
    <t>ΜΕΛΑΝΑΡΓΑ-MELANARGA-3351</t>
  </si>
  <si>
    <t>ΑΙΓΙΑΛΟΥΣΑ-AIGIALOUSA-3352</t>
  </si>
  <si>
    <t>ΚΟΡΟΒΕΙΑ-KOROVEIA-3354</t>
  </si>
  <si>
    <t>ΓΑΛΗΝΟΠΩΡΝΗ-GALINOPORNI-3355</t>
  </si>
  <si>
    <t>ΡΙΖΟΚΑΡΠΑΣΟ-RIZOKARPASO-3356</t>
  </si>
  <si>
    <t>ΜΕΛΟΥΣΕΙΑ-MELOUSEIA-4203</t>
  </si>
  <si>
    <t>ΤΡΕΜΕΤΟΥΣΙΑ-TREMETOUSIA-4204</t>
  </si>
  <si>
    <t>ΑΡΣΟΣ-ARSOS-4205</t>
  </si>
  <si>
    <t>1.1</t>
  </si>
  <si>
    <t>NotificationNo</t>
  </si>
  <si>
    <t>Διεύθυνση/Τοποθεσία εγκατάστασης Φ/Σ: Οδός και Αριθμός (Address/Location of PV installation): Street and Number</t>
  </si>
  <si>
    <t>Πόλη/Χωριό (Town/Village)</t>
  </si>
  <si>
    <t>Επαρχία (District)</t>
  </si>
  <si>
    <t>AddrTown</t>
  </si>
  <si>
    <t>AddrDistrict</t>
  </si>
  <si>
    <t>AddressOfInstallation</t>
  </si>
  <si>
    <t>Ταχυδρομικός Τομέας (Post code)</t>
  </si>
  <si>
    <t>AddrPostCode</t>
  </si>
  <si>
    <t>Πεδίο 6:</t>
  </si>
  <si>
    <t>Important Notes:</t>
  </si>
  <si>
    <t>Sending the Form</t>
  </si>
  <si>
    <t>This placeholder serves for further information that does not fit elsewhere in the form.</t>
  </si>
  <si>
    <t>The Registry Number in the Registry of Photovoltaic System Installers of the Energy Service, MECI</t>
  </si>
  <si>
    <t>The date of dispatch of the form.</t>
  </si>
  <si>
    <t>Field 6:</t>
  </si>
  <si>
    <t>Field 11:</t>
  </si>
  <si>
    <t>Select the Type of Coupling:</t>
  </si>
  <si>
    <t>a) AC Coupling</t>
  </si>
  <si>
    <t>b) DC Coupling</t>
  </si>
  <si>
    <t>a) Lithium-ion</t>
  </si>
  <si>
    <t>b) Lead-acid</t>
  </si>
  <si>
    <t>c) Nickel</t>
  </si>
  <si>
    <t>d) Sodium</t>
  </si>
  <si>
    <t>e) Redox Flow</t>
  </si>
  <si>
    <t>f) Other</t>
  </si>
  <si>
    <t>Select Battery technology:</t>
  </si>
  <si>
    <t>Select Battery base material:</t>
  </si>
  <si>
    <t>a) Lithium-Ion Polymer</t>
  </si>
  <si>
    <t>b) Lithium-Iron-Phosphate (LFP)</t>
  </si>
  <si>
    <t>c) Lithium-Manganese-Oxide (LMO)</t>
  </si>
  <si>
    <t>d) Lithium-Nickel-Cobalt-Manganese-Oxide (NMC)</t>
  </si>
  <si>
    <t>e) Lithium  Titanate (LTO)</t>
  </si>
  <si>
    <t>f) Lead Gel</t>
  </si>
  <si>
    <t>g) Lead Liquid</t>
  </si>
  <si>
    <t>h) Vanadium Redox Flox</t>
  </si>
  <si>
    <t>Select the type of Certification:</t>
  </si>
  <si>
    <t>a) IEC/EN 62109-1/-2</t>
  </si>
  <si>
    <t>b) VDE-AR-N 4105: 2018</t>
  </si>
  <si>
    <t>c) VDE 0126-1-1</t>
  </si>
  <si>
    <t>d) C10/11</t>
  </si>
  <si>
    <t>e) ÖVE/ÖNORM E 8001-4-712</t>
  </si>
  <si>
    <t>f) TOR D4:2016</t>
  </si>
  <si>
    <t>g) IEC61000</t>
  </si>
  <si>
    <t>h) EN50438</t>
  </si>
  <si>
    <t>Email of Communication:</t>
  </si>
  <si>
    <t>Energy Service Reg. No.:</t>
  </si>
  <si>
    <t>Date Sent:</t>
  </si>
  <si>
    <t>Ημερομηνία Αποστολής Εντύπου (Date Sent):</t>
  </si>
  <si>
    <t>Άλλα στοιχεία (Additional Data)</t>
  </si>
  <si>
    <t>AdditionalInfo</t>
  </si>
  <si>
    <t>Field 34:</t>
  </si>
  <si>
    <t>α) Δεν υπάρχει Οδός</t>
  </si>
  <si>
    <t>β) Υπάρχει Οδός αλλά δεν υπάρχει Αριθμός</t>
  </si>
  <si>
    <t>Πεδίο 2:</t>
  </si>
  <si>
    <t>Στις δύο πιο κάτω περιπτώσεις εγκατάστασης συστημάτων αποθήκευσης :</t>
  </si>
  <si>
    <t>τότε, στο 2 για Διεύθυνση να συμπληρώνονται επίσης τα στοιχεία Φύλλο/Σχέδιο/Τεμάχιο στο οποίο αφορά το Σύστημα Αποθήκευσης.</t>
  </si>
  <si>
    <t>a) There is no Street</t>
  </si>
  <si>
    <t>b) There is a Street but there is no Number</t>
  </si>
  <si>
    <t>Field 2:</t>
  </si>
  <si>
    <t>In the following two cases of Storage Systems installation:</t>
  </si>
  <si>
    <t>then, in 2 for Address include also the Sheet/Plan/Plot information regarding the location of the Storage System.</t>
  </si>
  <si>
    <t>Βλέπετε Οδηγίες στο κάτω μέρος -       Check guidelines below</t>
  </si>
  <si>
    <t>Εγώ ο εγκαταστάτης της ηλεκτρικής εγκατάστασης του συστήματος αποθήκευσης ηλεκτρικής ενέργειας στην οδό</t>
  </si>
  <si>
    <t>PowerOutMax</t>
  </si>
  <si>
    <t>NumBatteryParallel</t>
  </si>
  <si>
    <t>NumBatterySeries</t>
  </si>
  <si>
    <t>RatedOutputCurrent</t>
  </si>
  <si>
    <t>PhasesNum</t>
  </si>
  <si>
    <t>TotalNumBatteries</t>
  </si>
  <si>
    <t>TotalCapBatteries</t>
  </si>
  <si>
    <t>TotalNumInverter</t>
  </si>
  <si>
    <t>TotalSCCurInverter</t>
  </si>
  <si>
    <t>MaxInverterPout</t>
  </si>
  <si>
    <t>MaxBatteryPout</t>
  </si>
  <si>
    <t>Ρύθμιση Τάσης (Voltage Control)</t>
  </si>
  <si>
    <t>Ρύθμιση Ισχύος Q(V)&amp;P(V)</t>
  </si>
  <si>
    <t xml:space="preserve">Έκδοση Τεχνικού Οδηγού (Techical Guide Version) </t>
  </si>
  <si>
    <t>ι) ΕΝ50549</t>
  </si>
  <si>
    <t>κ) ΑS4777.2</t>
  </si>
  <si>
    <t>i) EN50549</t>
  </si>
  <si>
    <t>J) AS4777.2</t>
  </si>
  <si>
    <t>Πεδίο 7:</t>
  </si>
  <si>
    <t xml:space="preserve">Πεδίο 11: </t>
  </si>
  <si>
    <t>Πεδίο 12:</t>
  </si>
  <si>
    <t>Πεδίο 32:</t>
  </si>
  <si>
    <t>Πεδίο 35:</t>
  </si>
  <si>
    <t>Field 7:</t>
  </si>
  <si>
    <t>Field 12:</t>
  </si>
  <si>
    <t>Field 32:</t>
  </si>
  <si>
    <t>α) Stand Alone Battery Storage</t>
  </si>
  <si>
    <t>β) Renewable Hybrid System</t>
  </si>
  <si>
    <t>γ) Residential Commercial Renewable System</t>
  </si>
  <si>
    <t>a) Stand Alone Battery Storage</t>
  </si>
  <si>
    <t>b) Renewable Hybrid System</t>
  </si>
  <si>
    <t>c) Residential Commercial Renewable System</t>
  </si>
  <si>
    <t>Κατηγορία Συστήματος ΑΠΕ (DER System Type)</t>
  </si>
  <si>
    <r>
      <t>Το email επικοινωνίας του οποιουδήποτε εργολάβου ή εταιρείας να είναι</t>
    </r>
    <r>
      <rPr>
        <u/>
        <sz val="10"/>
        <color theme="1"/>
        <rFont val="Arial"/>
        <family val="2"/>
        <charset val="161"/>
      </rPr>
      <t xml:space="preserve"> </t>
    </r>
    <r>
      <rPr>
        <i/>
        <u/>
        <sz val="10"/>
        <color theme="1"/>
        <rFont val="Arial"/>
        <family val="2"/>
        <charset val="161"/>
      </rPr>
      <t>ένα και σταθερό</t>
    </r>
    <r>
      <rPr>
        <sz val="10"/>
        <color theme="1"/>
        <rFont val="Arial"/>
        <family val="2"/>
        <charset val="161"/>
      </rPr>
      <t xml:space="preserve"> για όλες τις αιτήσεις.</t>
    </r>
  </si>
  <si>
    <r>
      <t xml:space="preserve">The provided Email of Communication of any contractor or company or organisation should be </t>
    </r>
    <r>
      <rPr>
        <u/>
        <sz val="10"/>
        <color theme="1"/>
        <rFont val="Arial"/>
        <family val="2"/>
        <charset val="161"/>
      </rPr>
      <t>fixed and the same</t>
    </r>
    <r>
      <rPr>
        <sz val="10"/>
        <color theme="1"/>
        <rFont val="Arial"/>
        <family val="2"/>
        <charset val="161"/>
      </rPr>
      <t xml:space="preserve"> for all of his applications.</t>
    </r>
  </si>
  <si>
    <t>Επιλέξτε την Κατηγορία Συστήματος ΑΠΕ:</t>
  </si>
  <si>
    <t>Select DER System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</si>
</sst>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Aptos Narrow"/>
      <family val="2"/>
      <charset val="161"/>
      <scheme val="minor"/>
    </font>
    <font>
      <sz val="11"/>
      <color theme="1"/>
      <name val="Aptos Narrow"/>
      <family val="2"/>
      <charset val="161"/>
      <scheme val="minor"/>
    </font>
    <font>
      <b/>
      <u/>
      <sz val="10"/>
      <color theme="1"/>
      <name val="Arial"/>
      <family val="2"/>
      <charset val="161"/>
    </font>
    <font>
      <sz val="10"/>
      <color theme="1"/>
      <name val="Arial"/>
      <family val="2"/>
      <charset val="161"/>
    </font>
    <font>
      <b/>
      <sz val="10"/>
      <color theme="1"/>
      <name val="Arial"/>
      <family val="2"/>
      <charset val="161"/>
    </font>
    <font>
      <b/>
      <sz val="9"/>
      <color indexed="81"/>
      <name val="Tahoma"/>
      <family val="2"/>
      <charset val="161"/>
    </font>
    <font>
      <sz val="11"/>
      <color theme="1"/>
      <name val="Arial"/>
      <family val="2"/>
      <charset val="161"/>
    </font>
    <font>
      <b/>
      <sz val="11"/>
      <name val="Aptos Narrow"/>
      <family val="2"/>
      <charset val="161"/>
      <scheme val="minor"/>
    </font>
    <font>
      <b/>
      <sz val="7.9"/>
      <color indexed="8"/>
      <name val="Aptos Narrow"/>
      <family val="2"/>
      <charset val="161"/>
      <scheme val="minor"/>
    </font>
    <font>
      <sz val="11"/>
      <color rgb="FFFF0000"/>
      <name val="Aptos Narrow"/>
      <family val="2"/>
      <charset val="161"/>
      <scheme val="minor"/>
    </font>
    <font>
      <sz val="11"/>
      <color rgb="FFFF0000"/>
      <name val="Calibri"/>
      <family val="2"/>
      <charset val="161"/>
    </font>
    <font>
      <u/>
      <sz val="11"/>
      <color theme="10"/>
      <name val="Aptos Narrow"/>
      <family val="2"/>
      <charset val="161"/>
      <scheme val="minor"/>
    </font>
    <font>
      <b/>
      <sz val="9"/>
      <color indexed="10"/>
      <name val="Tahoma"/>
      <family val="2"/>
      <charset val="161"/>
    </font>
    <font>
      <b/>
      <sz val="9"/>
      <color indexed="81"/>
      <name val="Tahoma"/>
      <family val="2"/>
    </font>
    <font>
      <sz val="10"/>
      <color rgb="FFB5AC9D"/>
      <name val="Arial"/>
      <family val="2"/>
      <charset val="161"/>
    </font>
    <font>
      <b/>
      <i/>
      <sz val="10"/>
      <color rgb="FFFF0000"/>
      <name val="Arial"/>
      <family val="2"/>
      <charset val="161"/>
    </font>
    <font>
      <b/>
      <sz val="10"/>
      <color rgb="FFFF0000"/>
      <name val="Arial"/>
      <family val="2"/>
      <charset val="161"/>
    </font>
    <font>
      <b/>
      <u/>
      <sz val="10"/>
      <color rgb="FFFF0000"/>
      <name val="Arial"/>
      <family val="2"/>
      <charset val="161"/>
    </font>
    <font>
      <i/>
      <sz val="10"/>
      <color theme="1"/>
      <name val="Arial"/>
      <family val="2"/>
      <charset val="161"/>
    </font>
    <font>
      <u/>
      <sz val="10"/>
      <color theme="1"/>
      <name val="Arial"/>
      <family val="2"/>
      <charset val="161"/>
    </font>
    <font>
      <i/>
      <u/>
      <sz val="10"/>
      <color theme="1"/>
      <name val="Arial"/>
      <family val="2"/>
      <charset val="161"/>
    </font>
  </fonts>
  <fills count="6">
    <fill>
      <patternFill patternType="none"/>
    </fill>
    <fill>
      <patternFill patternType="gray125"/>
    </fill>
    <fill>
      <patternFill patternType="solid">
        <fgColor rgb="FFB5AC9D"/>
        <bgColor indexed="64"/>
      </patternFill>
    </fill>
    <fill>
      <patternFill patternType="solid">
        <fgColor theme="9" tint="0.79998168889431442"/>
        <bgColor theme="9" tint="0.79998168889431442"/>
      </patternFill>
    </fill>
    <fill>
      <patternFill patternType="solid">
        <fgColor rgb="FF92D050"/>
        <bgColor indexed="64"/>
      </patternFill>
    </fill>
    <fill>
      <patternFill patternType="solid">
        <fgColor rgb="FFF2F7FA"/>
        <bgColor indexed="64"/>
      </patternFill>
    </fill>
  </fills>
  <borders count="4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bottom style="thin">
        <color indexed="64"/>
      </bottom>
      <diagonal/>
    </border>
    <border>
      <left/>
      <right/>
      <top style="thin">
        <color indexed="64"/>
      </top>
      <bottom/>
      <diagonal/>
    </border>
    <border>
      <left/>
      <right/>
      <top/>
      <bottom style="dotted">
        <color indexed="64"/>
      </bottom>
      <diagonal/>
    </border>
    <border>
      <left/>
      <right/>
      <top/>
      <bottom style="double">
        <color indexed="64"/>
      </bottom>
      <diagonal/>
    </border>
    <border>
      <left/>
      <right/>
      <top/>
      <bottom style="medium">
        <color indexed="64"/>
      </bottom>
      <diagonal/>
    </border>
    <border>
      <left style="thin">
        <color theme="9"/>
      </left>
      <right style="thin">
        <color theme="9"/>
      </right>
      <top style="thin">
        <color theme="9"/>
      </top>
      <bottom style="medium">
        <color theme="9"/>
      </bottom>
      <diagonal/>
    </border>
    <border>
      <left/>
      <right style="thin">
        <color theme="9"/>
      </right>
      <top style="thin">
        <color theme="9"/>
      </top>
      <bottom style="medium">
        <color theme="9"/>
      </bottom>
      <diagonal/>
    </border>
    <border>
      <left style="thin">
        <color theme="9"/>
      </left>
      <right style="thin">
        <color theme="9"/>
      </right>
      <top/>
      <bottom style="thin">
        <color theme="9"/>
      </bottom>
      <diagonal/>
    </border>
    <border>
      <left/>
      <right style="thin">
        <color theme="9"/>
      </right>
      <top/>
      <bottom style="thin">
        <color theme="9"/>
      </bottom>
      <diagonal/>
    </border>
    <border>
      <left/>
      <right/>
      <top style="dotted">
        <color auto="1"/>
      </top>
      <bottom/>
      <diagonal/>
    </border>
    <border>
      <left style="thin">
        <color theme="9"/>
      </left>
      <right style="thin">
        <color theme="9"/>
      </right>
      <top/>
      <bottom/>
      <diagonal/>
    </border>
    <border>
      <left/>
      <right style="thin">
        <color theme="9"/>
      </right>
      <top/>
      <bottom/>
      <diagonal/>
    </border>
    <border>
      <left style="thin">
        <color theme="9"/>
      </left>
      <right style="thin">
        <color theme="9"/>
      </right>
      <top style="dotted">
        <color auto="1"/>
      </top>
      <bottom style="thin">
        <color theme="9"/>
      </bottom>
      <diagonal/>
    </border>
    <border>
      <left/>
      <right style="thin">
        <color theme="9"/>
      </right>
      <top style="dotted">
        <color auto="1"/>
      </top>
      <bottom style="thin">
        <color theme="9"/>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6" fillId="0" borderId="0"/>
    <xf numFmtId="0" fontId="11" fillId="0" borderId="0" applyNumberFormat="0" applyFill="0" applyBorder="0" applyAlignment="0" applyProtection="0"/>
  </cellStyleXfs>
  <cellXfs count="114">
    <xf numFmtId="0" fontId="0" fillId="0" borderId="0" xfId="0"/>
    <xf numFmtId="0" fontId="0" fillId="2" borderId="0" xfId="0" applyFill="1"/>
    <xf numFmtId="0" fontId="3" fillId="0" borderId="0" xfId="0" applyFont="1" applyFill="1" applyAlignment="1" applyProtection="1">
      <alignment vertical="top"/>
      <protection hidden="1"/>
    </xf>
    <xf numFmtId="0" fontId="7" fillId="0" borderId="24" xfId="1" applyFont="1" applyBorder="1"/>
    <xf numFmtId="0" fontId="8" fillId="0" borderId="25" xfId="1" applyFont="1" applyBorder="1"/>
    <xf numFmtId="0" fontId="9" fillId="0" borderId="0" xfId="1" applyFont="1"/>
    <xf numFmtId="0" fontId="1" fillId="0" borderId="0" xfId="1"/>
    <xf numFmtId="0" fontId="1" fillId="0" borderId="26" xfId="1" applyBorder="1"/>
    <xf numFmtId="0" fontId="1" fillId="0" borderId="27" xfId="1" applyBorder="1" applyAlignment="1">
      <alignment horizontal="center"/>
    </xf>
    <xf numFmtId="0" fontId="10" fillId="0" borderId="0" xfId="2" applyFont="1" applyAlignment="1">
      <alignment vertical="center"/>
    </xf>
    <xf numFmtId="0" fontId="6" fillId="0" borderId="0" xfId="2"/>
    <xf numFmtId="0" fontId="1" fillId="3" borderId="26" xfId="1" applyFill="1" applyBorder="1"/>
    <xf numFmtId="0" fontId="1" fillId="3" borderId="27" xfId="1" applyFill="1" applyBorder="1" applyAlignment="1">
      <alignment horizontal="center"/>
    </xf>
    <xf numFmtId="0" fontId="1" fillId="0" borderId="28" xfId="1" applyBorder="1"/>
    <xf numFmtId="0" fontId="9" fillId="4" borderId="0" xfId="1" applyFont="1" applyFill="1"/>
    <xf numFmtId="0" fontId="1" fillId="0" borderId="29" xfId="1" applyBorder="1"/>
    <xf numFmtId="0" fontId="1" fillId="0" borderId="30" xfId="1" applyBorder="1" applyAlignment="1">
      <alignment horizontal="center"/>
    </xf>
    <xf numFmtId="0" fontId="1" fillId="0" borderId="31" xfId="1" applyBorder="1"/>
    <xf numFmtId="0" fontId="1" fillId="0" borderId="32" xfId="1" applyBorder="1" applyAlignment="1">
      <alignment horizontal="center"/>
    </xf>
    <xf numFmtId="0" fontId="0" fillId="2" borderId="0" xfId="0" applyFill="1" applyAlignment="1">
      <alignment vertical="center"/>
    </xf>
    <xf numFmtId="0" fontId="3" fillId="0" borderId="20" xfId="0" applyFont="1" applyFill="1" applyBorder="1" applyAlignment="1" applyProtection="1">
      <alignment horizontal="center"/>
    </xf>
    <xf numFmtId="0" fontId="3" fillId="0" borderId="22" xfId="0" applyFont="1" applyFill="1" applyBorder="1" applyAlignment="1">
      <alignment horizontal="center"/>
    </xf>
    <xf numFmtId="0" fontId="2" fillId="0" borderId="18" xfId="0" applyFont="1" applyFill="1" applyBorder="1" applyAlignment="1" applyProtection="1">
      <alignment horizontal="center" vertical="center"/>
      <protection hidden="1"/>
    </xf>
    <xf numFmtId="0" fontId="3" fillId="0" borderId="0" xfId="0" applyFont="1" applyFill="1" applyAlignment="1" applyProtection="1">
      <alignment horizontal="left" vertical="top"/>
      <protection hidden="1"/>
    </xf>
    <xf numFmtId="0" fontId="4" fillId="0" borderId="5" xfId="0" applyFont="1" applyFill="1" applyBorder="1" applyAlignment="1" applyProtection="1">
      <alignment horizontal="left" vertical="top"/>
      <protection hidden="1"/>
    </xf>
    <xf numFmtId="0" fontId="3" fillId="0" borderId="33" xfId="0" applyFont="1" applyFill="1" applyBorder="1" applyAlignment="1" applyProtection="1">
      <alignment vertical="top" wrapText="1"/>
      <protection hidden="1"/>
    </xf>
    <xf numFmtId="0" fontId="3" fillId="5" borderId="15" xfId="0" applyFont="1" applyFill="1" applyBorder="1"/>
    <xf numFmtId="0" fontId="3" fillId="0" borderId="5" xfId="0" applyFont="1" applyFill="1" applyBorder="1" applyAlignment="1">
      <alignment vertical="center" wrapText="1"/>
    </xf>
    <xf numFmtId="0" fontId="3" fillId="5" borderId="5" xfId="0" applyFont="1" applyFill="1" applyBorder="1"/>
    <xf numFmtId="0" fontId="3" fillId="0" borderId="5" xfId="0" applyFont="1" applyFill="1" applyBorder="1"/>
    <xf numFmtId="0" fontId="3" fillId="5" borderId="15" xfId="0" applyFont="1" applyFill="1" applyBorder="1" applyProtection="1">
      <protection locked="0"/>
    </xf>
    <xf numFmtId="0" fontId="14" fillId="2" borderId="0" xfId="0" applyFont="1" applyFill="1"/>
    <xf numFmtId="0" fontId="15" fillId="0" borderId="0" xfId="3" applyFont="1" applyAlignment="1" applyProtection="1">
      <alignment horizontal="left" vertical="center" wrapText="1"/>
      <protection hidden="1"/>
    </xf>
    <xf numFmtId="0" fontId="16" fillId="0" borderId="0" xfId="0" applyFont="1" applyFill="1" applyAlignment="1" applyProtection="1">
      <alignment horizontal="left" vertical="center" wrapText="1" indent="2"/>
      <protection hidden="1"/>
    </xf>
    <xf numFmtId="0" fontId="3" fillId="2" borderId="0" xfId="0" applyFont="1" applyFill="1"/>
    <xf numFmtId="0" fontId="3" fillId="0" borderId="23" xfId="0" applyFont="1" applyBorder="1" applyAlignment="1" applyProtection="1">
      <alignment horizontal="left" vertical="top" wrapText="1"/>
      <protection hidden="1"/>
    </xf>
    <xf numFmtId="0" fontId="4" fillId="0" borderId="16" xfId="0" applyFont="1" applyFill="1" applyBorder="1" applyAlignment="1">
      <alignment horizontal="center"/>
    </xf>
    <xf numFmtId="0" fontId="4" fillId="0" borderId="42" xfId="0" applyFont="1" applyFill="1" applyBorder="1"/>
    <xf numFmtId="0" fontId="4" fillId="0" borderId="17" xfId="0" applyFont="1" applyFill="1" applyBorder="1"/>
    <xf numFmtId="0" fontId="4" fillId="0" borderId="16" xfId="0" applyFont="1" applyFill="1" applyBorder="1" applyAlignment="1">
      <alignment horizontal="center"/>
    </xf>
    <xf numFmtId="0" fontId="4" fillId="0" borderId="17" xfId="0" applyFont="1" applyFill="1" applyBorder="1" applyAlignment="1">
      <alignment horizontal="center"/>
    </xf>
    <xf numFmtId="0" fontId="4" fillId="0" borderId="44" xfId="0" applyFont="1" applyFill="1" applyBorder="1" applyAlignment="1">
      <alignment horizontal="center"/>
    </xf>
    <xf numFmtId="0" fontId="3" fillId="5" borderId="14" xfId="0" applyFont="1" applyFill="1" applyBorder="1" applyAlignment="1">
      <alignment horizontal="center"/>
    </xf>
    <xf numFmtId="0" fontId="3" fillId="0" borderId="11" xfId="0" applyFont="1" applyFill="1" applyBorder="1" applyAlignment="1">
      <alignment horizontal="center" vertical="center"/>
    </xf>
    <xf numFmtId="0" fontId="3" fillId="0" borderId="5" xfId="0" applyFont="1" applyFill="1" applyBorder="1" applyProtection="1">
      <protection locked="0"/>
    </xf>
    <xf numFmtId="0" fontId="3" fillId="5" borderId="5" xfId="0" applyFont="1" applyFill="1" applyBorder="1" applyProtection="1">
      <protection locked="0"/>
    </xf>
    <xf numFmtId="0" fontId="3" fillId="0" borderId="11" xfId="0" applyFont="1" applyFill="1" applyBorder="1" applyAlignment="1">
      <alignment horizontal="center"/>
    </xf>
    <xf numFmtId="0" fontId="3" fillId="5" borderId="15" xfId="0" applyFont="1" applyFill="1" applyBorder="1" applyAlignment="1" applyProtection="1">
      <alignment horizontal="center"/>
      <protection locked="0"/>
    </xf>
    <xf numFmtId="0" fontId="3" fillId="5" borderId="0" xfId="0" applyFont="1" applyFill="1" applyBorder="1" applyProtection="1">
      <protection locked="0"/>
    </xf>
    <xf numFmtId="0" fontId="3" fillId="0" borderId="14" xfId="0" applyFont="1" applyFill="1" applyBorder="1" applyAlignment="1">
      <alignment horizontal="center"/>
    </xf>
    <xf numFmtId="0" fontId="3" fillId="5" borderId="5" xfId="0" applyFont="1" applyFill="1" applyBorder="1" applyAlignment="1">
      <alignment horizontal="left"/>
    </xf>
    <xf numFmtId="0" fontId="3" fillId="0" borderId="34" xfId="0" applyFont="1" applyFill="1" applyBorder="1"/>
    <xf numFmtId="0" fontId="3" fillId="0" borderId="34" xfId="0" applyFont="1" applyFill="1" applyBorder="1" applyProtection="1">
      <protection locked="0"/>
    </xf>
    <xf numFmtId="0" fontId="4" fillId="0" borderId="12" xfId="0" applyFont="1" applyFill="1" applyBorder="1" applyAlignment="1">
      <alignment horizontal="center"/>
    </xf>
    <xf numFmtId="0" fontId="4" fillId="0" borderId="13" xfId="0" applyFont="1" applyFill="1" applyBorder="1" applyAlignment="1">
      <alignment horizontal="center"/>
    </xf>
    <xf numFmtId="0" fontId="4" fillId="0" borderId="43" xfId="0" applyFont="1" applyFill="1" applyBorder="1" applyAlignment="1">
      <alignment horizontal="center"/>
    </xf>
    <xf numFmtId="0" fontId="3" fillId="0" borderId="5" xfId="0" applyFont="1" applyFill="1" applyBorder="1" applyAlignment="1" applyProtection="1">
      <alignment horizontal="center"/>
      <protection locked="0"/>
    </xf>
    <xf numFmtId="0" fontId="3" fillId="5" borderId="34" xfId="0" applyFont="1" applyFill="1" applyBorder="1"/>
    <xf numFmtId="0" fontId="3" fillId="5" borderId="34" xfId="0" applyFont="1" applyFill="1" applyBorder="1" applyProtection="1">
      <protection locked="0"/>
    </xf>
    <xf numFmtId="0" fontId="3" fillId="2" borderId="0" xfId="0" applyFont="1" applyFill="1" applyAlignment="1">
      <alignment vertical="center"/>
    </xf>
    <xf numFmtId="0" fontId="3" fillId="0" borderId="5" xfId="0" applyFont="1" applyFill="1" applyBorder="1" applyAlignment="1">
      <alignment vertical="center"/>
    </xf>
    <xf numFmtId="0" fontId="3" fillId="0" borderId="5" xfId="0" applyFont="1" applyFill="1" applyBorder="1" applyAlignment="1" applyProtection="1">
      <alignment vertical="center"/>
      <protection locked="0"/>
    </xf>
    <xf numFmtId="0" fontId="3" fillId="5" borderId="10" xfId="0" applyFont="1" applyFill="1" applyBorder="1" applyAlignment="1">
      <alignment horizontal="center"/>
    </xf>
    <xf numFmtId="0" fontId="3" fillId="5" borderId="2" xfId="0" applyFont="1" applyFill="1" applyBorder="1" applyAlignment="1">
      <alignment horizontal="left"/>
    </xf>
    <xf numFmtId="0" fontId="3" fillId="5" borderId="2" xfId="0" applyFont="1" applyFill="1" applyBorder="1" applyAlignment="1" applyProtection="1">
      <alignment horizontal="center"/>
      <protection hidden="1"/>
    </xf>
    <xf numFmtId="0" fontId="3" fillId="0" borderId="5" xfId="0" applyFont="1" applyFill="1" applyBorder="1" applyAlignment="1">
      <alignment horizontal="left"/>
    </xf>
    <xf numFmtId="0" fontId="3" fillId="0" borderId="5" xfId="0" applyFont="1" applyFill="1" applyBorder="1" applyAlignment="1" applyProtection="1">
      <alignment horizontal="center"/>
      <protection hidden="1"/>
    </xf>
    <xf numFmtId="0" fontId="3" fillId="5" borderId="5" xfId="0" applyFont="1" applyFill="1" applyBorder="1" applyAlignment="1" applyProtection="1">
      <alignment horizontal="center"/>
      <protection hidden="1"/>
    </xf>
    <xf numFmtId="0" fontId="3" fillId="0" borderId="8" xfId="0" applyFont="1" applyFill="1" applyBorder="1" applyAlignment="1">
      <alignment horizontal="left"/>
    </xf>
    <xf numFmtId="0" fontId="3" fillId="0" borderId="8" xfId="0" applyFont="1" applyFill="1" applyBorder="1" applyAlignment="1" applyProtection="1">
      <alignment horizontal="center"/>
      <protection hidden="1"/>
    </xf>
    <xf numFmtId="0" fontId="3" fillId="0" borderId="7" xfId="0" applyFont="1" applyFill="1" applyBorder="1"/>
    <xf numFmtId="0" fontId="3" fillId="0" borderId="23" xfId="0" applyFont="1" applyFill="1" applyBorder="1"/>
    <xf numFmtId="0" fontId="3" fillId="5" borderId="1" xfId="0" applyFont="1" applyFill="1" applyBorder="1"/>
    <xf numFmtId="0" fontId="4" fillId="5" borderId="2" xfId="0" applyFont="1" applyFill="1" applyBorder="1" applyAlignment="1">
      <alignment vertical="center"/>
    </xf>
    <xf numFmtId="0" fontId="3" fillId="5" borderId="2" xfId="0" applyFont="1" applyFill="1" applyBorder="1" applyAlignment="1">
      <alignment horizontal="left" vertical="center"/>
    </xf>
    <xf numFmtId="0" fontId="3" fillId="5" borderId="3" xfId="0" applyFont="1" applyFill="1" applyBorder="1" applyAlignment="1" applyProtection="1">
      <alignment horizontal="center" vertical="center"/>
      <protection locked="0"/>
    </xf>
    <xf numFmtId="0" fontId="3" fillId="0" borderId="4" xfId="0" applyFont="1" applyFill="1" applyBorder="1"/>
    <xf numFmtId="0" fontId="4" fillId="0" borderId="5" xfId="0" applyFont="1" applyFill="1" applyBorder="1" applyAlignment="1">
      <alignment vertical="center"/>
    </xf>
    <xf numFmtId="0" fontId="3" fillId="0" borderId="5" xfId="0" applyFont="1" applyFill="1" applyBorder="1" applyAlignment="1">
      <alignment horizontal="left" vertical="center"/>
    </xf>
    <xf numFmtId="0" fontId="3" fillId="0" borderId="6" xfId="0" applyFont="1" applyFill="1" applyBorder="1" applyAlignment="1" applyProtection="1">
      <alignment horizontal="center" vertical="center"/>
      <protection locked="0"/>
    </xf>
    <xf numFmtId="0" fontId="3" fillId="5" borderId="4" xfId="0" applyFont="1" applyFill="1" applyBorder="1"/>
    <xf numFmtId="0" fontId="4" fillId="5" borderId="5" xfId="0" applyFont="1" applyFill="1" applyBorder="1" applyAlignment="1">
      <alignment vertical="center"/>
    </xf>
    <xf numFmtId="0" fontId="3" fillId="5" borderId="5" xfId="0" applyFont="1" applyFill="1" applyBorder="1" applyAlignment="1">
      <alignment horizontal="left" vertical="center"/>
    </xf>
    <xf numFmtId="0" fontId="3" fillId="5" borderId="6" xfId="0" applyFont="1" applyFill="1" applyBorder="1" applyAlignment="1">
      <alignment horizontal="center" vertical="center"/>
    </xf>
    <xf numFmtId="0" fontId="3" fillId="5" borderId="6" xfId="0" applyFont="1" applyFill="1" applyBorder="1" applyAlignment="1" applyProtection="1">
      <alignment horizontal="center" vertical="center"/>
      <protection locked="0"/>
    </xf>
    <xf numFmtId="14" fontId="3" fillId="5" borderId="6" xfId="0" applyNumberFormat="1" applyFont="1" applyFill="1" applyBorder="1" applyAlignment="1" applyProtection="1">
      <alignment horizontal="center" vertical="center"/>
      <protection locked="0"/>
    </xf>
    <xf numFmtId="0" fontId="3" fillId="0" borderId="6" xfId="0" applyFont="1" applyFill="1" applyBorder="1" applyAlignment="1">
      <alignment horizontal="center" vertical="center"/>
    </xf>
    <xf numFmtId="0" fontId="4" fillId="0" borderId="36" xfId="0" applyFont="1" applyFill="1" applyBorder="1" applyAlignment="1" applyProtection="1">
      <alignment horizontal="left" vertical="center"/>
      <protection hidden="1"/>
    </xf>
    <xf numFmtId="0" fontId="4" fillId="0" borderId="20" xfId="0" applyFont="1" applyFill="1" applyBorder="1" applyAlignment="1" applyProtection="1">
      <alignment horizontal="left" vertical="center"/>
      <protection hidden="1"/>
    </xf>
    <xf numFmtId="0" fontId="4" fillId="0" borderId="37" xfId="0" applyFont="1" applyFill="1" applyBorder="1" applyAlignment="1" applyProtection="1">
      <alignment horizontal="left" vertical="center"/>
      <protection hidden="1"/>
    </xf>
    <xf numFmtId="0" fontId="4" fillId="0" borderId="38" xfId="0" applyFont="1" applyFill="1" applyBorder="1" applyAlignment="1" applyProtection="1">
      <alignment horizontal="left" vertical="center"/>
      <protection hidden="1"/>
    </xf>
    <xf numFmtId="0" fontId="4" fillId="0" borderId="0" xfId="0" applyFont="1" applyFill="1" applyBorder="1" applyAlignment="1" applyProtection="1">
      <alignment horizontal="left" vertical="center"/>
      <protection hidden="1"/>
    </xf>
    <xf numFmtId="0" fontId="4" fillId="0" borderId="39" xfId="0" applyFont="1" applyFill="1" applyBorder="1" applyAlignment="1" applyProtection="1">
      <alignment horizontal="left" vertical="center"/>
      <protection hidden="1"/>
    </xf>
    <xf numFmtId="0" fontId="4" fillId="0" borderId="40" xfId="0" applyFont="1" applyFill="1" applyBorder="1" applyAlignment="1">
      <alignment horizontal="left" vertical="center"/>
    </xf>
    <xf numFmtId="0" fontId="4" fillId="0" borderId="19" xfId="0" applyFont="1" applyFill="1" applyBorder="1" applyAlignment="1">
      <alignment horizontal="left" vertical="center"/>
    </xf>
    <xf numFmtId="0" fontId="4" fillId="0" borderId="41" xfId="0" applyFont="1" applyFill="1" applyBorder="1" applyAlignment="1">
      <alignment horizontal="left" vertical="center"/>
    </xf>
    <xf numFmtId="0" fontId="3" fillId="0" borderId="7" xfId="0" applyFont="1" applyFill="1" applyBorder="1"/>
    <xf numFmtId="0" fontId="4" fillId="0" borderId="8" xfId="0" applyFont="1" applyFill="1" applyBorder="1" applyAlignment="1">
      <alignment wrapText="1"/>
    </xf>
    <xf numFmtId="0" fontId="3" fillId="0" borderId="9" xfId="0" applyFont="1" applyFill="1" applyBorder="1" applyAlignment="1">
      <alignment horizontal="center"/>
    </xf>
    <xf numFmtId="0" fontId="3" fillId="0" borderId="35" xfId="0" applyFont="1" applyFill="1" applyBorder="1"/>
    <xf numFmtId="0" fontId="3" fillId="0" borderId="19" xfId="0" applyFont="1" applyFill="1" applyBorder="1" applyAlignment="1">
      <alignment horizontal="left"/>
    </xf>
    <xf numFmtId="0" fontId="3" fillId="0" borderId="5" xfId="1" applyFont="1" applyFill="1" applyBorder="1" applyAlignment="1" applyProtection="1">
      <alignment vertical="top"/>
      <protection hidden="1"/>
    </xf>
    <xf numFmtId="0" fontId="3" fillId="0" borderId="5" xfId="0" applyFont="1" applyFill="1" applyBorder="1" applyAlignment="1">
      <alignment vertical="top"/>
    </xf>
    <xf numFmtId="0" fontId="3" fillId="5" borderId="5" xfId="0" applyFont="1" applyFill="1" applyBorder="1" applyAlignment="1">
      <alignment horizontal="center" vertical="top"/>
    </xf>
    <xf numFmtId="0" fontId="3" fillId="0" borderId="5" xfId="0" applyFont="1" applyFill="1" applyBorder="1" applyAlignment="1">
      <alignment horizontal="center" vertical="top"/>
    </xf>
    <xf numFmtId="0" fontId="3" fillId="5" borderId="5" xfId="0" applyFont="1" applyFill="1" applyBorder="1" applyAlignment="1" applyProtection="1">
      <alignment horizontal="center" vertical="top"/>
      <protection locked="0"/>
    </xf>
    <xf numFmtId="0" fontId="3" fillId="5" borderId="5" xfId="0" applyFont="1" applyFill="1" applyBorder="1" applyProtection="1"/>
    <xf numFmtId="0" fontId="3" fillId="0" borderId="0" xfId="1" applyFont="1" applyFill="1" applyAlignment="1" applyProtection="1">
      <alignment vertical="top"/>
      <protection hidden="1"/>
    </xf>
    <xf numFmtId="0" fontId="3" fillId="0" borderId="21" xfId="0" applyFont="1" applyFill="1" applyBorder="1" applyAlignment="1" applyProtection="1">
      <alignment vertical="top"/>
      <protection hidden="1"/>
    </xf>
    <xf numFmtId="0" fontId="17" fillId="2" borderId="0" xfId="0" applyFont="1" applyFill="1" applyProtection="1">
      <protection hidden="1"/>
    </xf>
    <xf numFmtId="0" fontId="3" fillId="2" borderId="0" xfId="0" applyFont="1" applyFill="1" applyProtection="1">
      <protection hidden="1"/>
    </xf>
    <xf numFmtId="0" fontId="16" fillId="2" borderId="0" xfId="0" applyFont="1" applyFill="1" applyProtection="1">
      <protection hidden="1"/>
    </xf>
    <xf numFmtId="0" fontId="4" fillId="2" borderId="0" xfId="0" applyFont="1" applyFill="1" applyProtection="1">
      <protection hidden="1"/>
    </xf>
    <xf numFmtId="0" fontId="18" fillId="2" borderId="0" xfId="0" applyFont="1" applyFill="1"/>
  </cellXfs>
  <cellStyles count="4">
    <cellStyle name="Hyperlink" xfId="3" builtinId="8"/>
    <cellStyle name="Normal" xfId="0" builtinId="0"/>
    <cellStyle name="Normal 2" xfId="1" xr:uid="{FCBD6ADB-9AC9-4CDE-9B50-01D8BA16DA5D}"/>
    <cellStyle name="Normal 3" xfId="2" xr:uid="{C558813E-6343-4A5C-BAEF-E1F33176DDC1}"/>
  </cellStyles>
  <dxfs count="1">
    <dxf>
      <fill>
        <gradientFill degree="90">
          <stop position="0">
            <color theme="0"/>
          </stop>
          <stop position="1">
            <color theme="4"/>
          </stop>
        </gradientFill>
      </fill>
    </dxf>
  </dxfs>
  <tableStyles count="1" defaultTableStyle="TableStyleMedium2" defaultPivotStyle="PivotStyleLight16">
    <tableStyle name="Table Style 1" pivot="0" count="1" xr9:uid="{20114EEB-1CC1-4BFD-A50F-A0E756B860ED}">
      <tableStyleElement type="wholeTable" dxfId="0"/>
    </tableStyle>
  </tableStyles>
  <colors>
    <mruColors>
      <color rgb="FFF2F7FA"/>
      <color rgb="FFF2FAF9"/>
      <color rgb="FFB5AC9D"/>
      <color rgb="FFCC9900"/>
      <color rgb="FFFF8989"/>
      <color rgb="FFB88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DAA00-482B-49AE-9336-A71702BBA328}">
  <dimension ref="A1:K614"/>
  <sheetViews>
    <sheetView topLeftCell="A2" workbookViewId="0">
      <selection activeCell="C2" sqref="C2:C428"/>
    </sheetView>
  </sheetViews>
  <sheetFormatPr defaultColWidth="10.26953125" defaultRowHeight="14.5" x14ac:dyDescent="0.35"/>
  <cols>
    <col min="1" max="1" width="10.26953125" style="6"/>
    <col min="2" max="2" width="13.453125" style="6" bestFit="1" customWidth="1"/>
    <col min="3" max="3" width="62.453125" style="6" bestFit="1" customWidth="1"/>
    <col min="4" max="6" width="10.26953125" style="6"/>
    <col min="7" max="7" width="18.81640625" style="6" bestFit="1" customWidth="1"/>
    <col min="8" max="8" width="10.26953125" style="6"/>
    <col min="9" max="9" width="56.26953125" style="6" bestFit="1" customWidth="1"/>
    <col min="10" max="16384" width="10.26953125" style="6"/>
  </cols>
  <sheetData>
    <row r="1" spans="1:11" ht="15" thickBot="1" x14ac:dyDescent="0.4">
      <c r="A1" s="3" t="s">
        <v>136</v>
      </c>
      <c r="B1" s="4" t="s">
        <v>137</v>
      </c>
      <c r="C1" s="5" t="s">
        <v>138</v>
      </c>
      <c r="F1" s="6" t="s">
        <v>139</v>
      </c>
      <c r="G1" s="6" t="s">
        <v>140</v>
      </c>
      <c r="I1" s="6" t="s">
        <v>141</v>
      </c>
      <c r="K1" s="6" t="s">
        <v>142</v>
      </c>
    </row>
    <row r="2" spans="1:11" x14ac:dyDescent="0.35">
      <c r="A2" s="7">
        <v>4</v>
      </c>
      <c r="B2" s="8">
        <v>4103</v>
      </c>
      <c r="C2" s="5" t="s">
        <v>143</v>
      </c>
      <c r="F2" s="6">
        <v>1</v>
      </c>
      <c r="G2" s="6" t="s">
        <v>144</v>
      </c>
      <c r="I2" s="9" t="s">
        <v>145</v>
      </c>
      <c r="K2" s="10" t="s">
        <v>146</v>
      </c>
    </row>
    <row r="3" spans="1:11" x14ac:dyDescent="0.35">
      <c r="A3" s="7">
        <v>4</v>
      </c>
      <c r="B3" s="8">
        <v>4127</v>
      </c>
      <c r="C3" s="5" t="s">
        <v>147</v>
      </c>
      <c r="F3" s="6">
        <v>3</v>
      </c>
      <c r="G3" s="6" t="s">
        <v>148</v>
      </c>
      <c r="I3" s="9" t="s">
        <v>149</v>
      </c>
      <c r="K3" s="10" t="s">
        <v>150</v>
      </c>
    </row>
    <row r="4" spans="1:11" x14ac:dyDescent="0.35">
      <c r="A4" s="7">
        <v>4</v>
      </c>
      <c r="B4" s="8">
        <v>4211</v>
      </c>
      <c r="C4" s="5" t="s">
        <v>151</v>
      </c>
      <c r="F4" s="6">
        <v>4</v>
      </c>
      <c r="G4" s="6" t="s">
        <v>152</v>
      </c>
      <c r="I4" s="9" t="s">
        <v>153</v>
      </c>
      <c r="K4" s="10" t="s">
        <v>154</v>
      </c>
    </row>
    <row r="5" spans="1:11" x14ac:dyDescent="0.35">
      <c r="A5" s="11">
        <v>1</v>
      </c>
      <c r="B5" s="12">
        <v>1103</v>
      </c>
      <c r="C5" s="5" t="s">
        <v>155</v>
      </c>
      <c r="F5" s="6">
        <v>5</v>
      </c>
      <c r="G5" s="6" t="s">
        <v>156</v>
      </c>
      <c r="I5" s="9" t="s">
        <v>157</v>
      </c>
    </row>
    <row r="6" spans="1:11" x14ac:dyDescent="0.35">
      <c r="A6" s="7">
        <v>6</v>
      </c>
      <c r="B6" s="8">
        <v>6106</v>
      </c>
      <c r="C6" s="5" t="s">
        <v>158</v>
      </c>
      <c r="F6" s="6">
        <v>6</v>
      </c>
      <c r="G6" s="6" t="s">
        <v>159</v>
      </c>
      <c r="I6" s="9" t="s">
        <v>160</v>
      </c>
    </row>
    <row r="7" spans="1:11" x14ac:dyDescent="0.35">
      <c r="A7" s="11">
        <v>1</v>
      </c>
      <c r="B7" s="12">
        <v>1402</v>
      </c>
      <c r="C7" s="5" t="s">
        <v>161</v>
      </c>
      <c r="F7" s="13">
        <v>2</v>
      </c>
      <c r="G7" s="13" t="s">
        <v>162</v>
      </c>
      <c r="I7" s="9" t="s">
        <v>163</v>
      </c>
    </row>
    <row r="8" spans="1:11" x14ac:dyDescent="0.35">
      <c r="A8" s="7">
        <v>1</v>
      </c>
      <c r="B8" s="8">
        <v>1324</v>
      </c>
      <c r="C8" s="5" t="s">
        <v>164</v>
      </c>
    </row>
    <row r="9" spans="1:11" x14ac:dyDescent="0.35">
      <c r="A9" s="11">
        <v>6</v>
      </c>
      <c r="B9" s="12">
        <v>6221</v>
      </c>
      <c r="C9" s="5" t="s">
        <v>165</v>
      </c>
    </row>
    <row r="10" spans="1:11" x14ac:dyDescent="0.35">
      <c r="A10" s="7">
        <v>6</v>
      </c>
      <c r="B10" s="8">
        <v>6365</v>
      </c>
      <c r="C10" s="5" t="s">
        <v>166</v>
      </c>
      <c r="F10" s="6" t="s">
        <v>167</v>
      </c>
    </row>
    <row r="11" spans="1:11" x14ac:dyDescent="0.35">
      <c r="A11" s="11">
        <v>6</v>
      </c>
      <c r="B11" s="12">
        <v>6012</v>
      </c>
      <c r="C11" s="5" t="s">
        <v>168</v>
      </c>
      <c r="F11" s="10" t="s">
        <v>169</v>
      </c>
      <c r="G11" s="10" t="s">
        <v>170</v>
      </c>
    </row>
    <row r="12" spans="1:11" x14ac:dyDescent="0.35">
      <c r="A12" s="7">
        <v>3</v>
      </c>
      <c r="B12" s="8">
        <v>3100</v>
      </c>
      <c r="C12" s="5" t="s">
        <v>171</v>
      </c>
      <c r="F12" s="10" t="s">
        <v>172</v>
      </c>
      <c r="G12" s="10" t="s">
        <v>173</v>
      </c>
    </row>
    <row r="13" spans="1:11" x14ac:dyDescent="0.35">
      <c r="A13" s="7">
        <v>4</v>
      </c>
      <c r="B13" s="8">
        <v>4318</v>
      </c>
      <c r="C13" s="5" t="s">
        <v>174</v>
      </c>
      <c r="F13" s="10" t="s">
        <v>175</v>
      </c>
      <c r="G13" s="10" t="s">
        <v>176</v>
      </c>
    </row>
    <row r="14" spans="1:11" x14ac:dyDescent="0.35">
      <c r="A14" s="7">
        <v>1</v>
      </c>
      <c r="B14" s="8">
        <v>1325</v>
      </c>
      <c r="C14" s="5" t="s">
        <v>177</v>
      </c>
      <c r="F14" s="10" t="s">
        <v>178</v>
      </c>
      <c r="G14" s="10" t="s">
        <v>179</v>
      </c>
    </row>
    <row r="15" spans="1:11" x14ac:dyDescent="0.35">
      <c r="A15" s="11">
        <v>1</v>
      </c>
      <c r="B15" s="12">
        <v>1240</v>
      </c>
      <c r="C15" s="5" t="s">
        <v>180</v>
      </c>
    </row>
    <row r="16" spans="1:11" x14ac:dyDescent="0.35">
      <c r="A16" s="7">
        <v>5</v>
      </c>
      <c r="B16" s="8">
        <v>5012</v>
      </c>
      <c r="C16" s="5" t="s">
        <v>181</v>
      </c>
    </row>
    <row r="17" spans="1:3" x14ac:dyDescent="0.35">
      <c r="A17" s="7">
        <v>5</v>
      </c>
      <c r="B17" s="8">
        <v>5305</v>
      </c>
      <c r="C17" s="5" t="s">
        <v>182</v>
      </c>
    </row>
    <row r="18" spans="1:3" x14ac:dyDescent="0.35">
      <c r="A18" s="7">
        <v>1</v>
      </c>
      <c r="B18" s="8">
        <v>1321</v>
      </c>
      <c r="C18" s="5" t="s">
        <v>183</v>
      </c>
    </row>
    <row r="19" spans="1:3" x14ac:dyDescent="0.35">
      <c r="A19" s="11">
        <v>1</v>
      </c>
      <c r="B19" s="12">
        <v>1431</v>
      </c>
      <c r="C19" s="5" t="s">
        <v>184</v>
      </c>
    </row>
    <row r="20" spans="1:3" x14ac:dyDescent="0.35">
      <c r="A20" s="7">
        <v>5</v>
      </c>
      <c r="B20" s="8">
        <v>5310</v>
      </c>
      <c r="C20" s="5" t="s">
        <v>185</v>
      </c>
    </row>
    <row r="21" spans="1:3" x14ac:dyDescent="0.35">
      <c r="A21" s="11">
        <v>6</v>
      </c>
      <c r="B21" s="12">
        <v>6205</v>
      </c>
      <c r="C21" s="5" t="s">
        <v>186</v>
      </c>
    </row>
    <row r="22" spans="1:3" x14ac:dyDescent="0.35">
      <c r="A22" s="7">
        <v>6</v>
      </c>
      <c r="B22" s="8">
        <v>6301</v>
      </c>
      <c r="C22" s="5" t="s">
        <v>187</v>
      </c>
    </row>
    <row r="23" spans="1:3" x14ac:dyDescent="0.35">
      <c r="A23" s="11">
        <v>5</v>
      </c>
      <c r="B23" s="12">
        <v>5340</v>
      </c>
      <c r="C23" s="5" t="s">
        <v>188</v>
      </c>
    </row>
    <row r="24" spans="1:3" x14ac:dyDescent="0.35">
      <c r="A24" s="7">
        <v>1</v>
      </c>
      <c r="B24" s="8">
        <v>1010</v>
      </c>
      <c r="C24" s="5" t="s">
        <v>189</v>
      </c>
    </row>
    <row r="25" spans="1:3" x14ac:dyDescent="0.35">
      <c r="A25" s="7">
        <v>1</v>
      </c>
      <c r="B25" s="8">
        <v>1206</v>
      </c>
      <c r="C25" s="5" t="s">
        <v>190</v>
      </c>
    </row>
    <row r="26" spans="1:3" x14ac:dyDescent="0.35">
      <c r="A26" s="11">
        <v>1</v>
      </c>
      <c r="B26" s="12">
        <v>1414</v>
      </c>
      <c r="C26" s="5" t="s">
        <v>191</v>
      </c>
    </row>
    <row r="27" spans="1:3" x14ac:dyDescent="0.35">
      <c r="A27" s="7">
        <v>1</v>
      </c>
      <c r="B27" s="8">
        <v>1405</v>
      </c>
      <c r="C27" s="5" t="s">
        <v>192</v>
      </c>
    </row>
    <row r="28" spans="1:3" x14ac:dyDescent="0.35">
      <c r="A28" s="11">
        <v>1</v>
      </c>
      <c r="B28" s="12">
        <v>1462</v>
      </c>
      <c r="C28" s="5" t="s">
        <v>193</v>
      </c>
    </row>
    <row r="29" spans="1:3" x14ac:dyDescent="0.35">
      <c r="A29" s="11">
        <v>4</v>
      </c>
      <c r="B29" s="12">
        <v>4307</v>
      </c>
      <c r="C29" s="5" t="s">
        <v>194</v>
      </c>
    </row>
    <row r="30" spans="1:3" x14ac:dyDescent="0.35">
      <c r="A30" s="7">
        <v>5</v>
      </c>
      <c r="B30" s="8">
        <v>5360</v>
      </c>
      <c r="C30" s="5" t="s">
        <v>195</v>
      </c>
    </row>
    <row r="31" spans="1:3" x14ac:dyDescent="0.35">
      <c r="A31" s="11">
        <v>5</v>
      </c>
      <c r="B31" s="12">
        <v>5306</v>
      </c>
      <c r="C31" s="5" t="s">
        <v>196</v>
      </c>
    </row>
    <row r="32" spans="1:3" x14ac:dyDescent="0.35">
      <c r="A32" s="7">
        <v>5</v>
      </c>
      <c r="B32" s="8">
        <v>5224</v>
      </c>
      <c r="C32" s="5" t="s">
        <v>197</v>
      </c>
    </row>
    <row r="33" spans="1:3" x14ac:dyDescent="0.35">
      <c r="A33" s="7">
        <v>6</v>
      </c>
      <c r="B33" s="8">
        <v>6369</v>
      </c>
      <c r="C33" s="5" t="s">
        <v>198</v>
      </c>
    </row>
    <row r="34" spans="1:3" x14ac:dyDescent="0.35">
      <c r="A34" s="11">
        <v>1</v>
      </c>
      <c r="B34" s="12">
        <v>1454</v>
      </c>
      <c r="C34" s="5" t="s">
        <v>199</v>
      </c>
    </row>
    <row r="35" spans="1:3" x14ac:dyDescent="0.35">
      <c r="A35" s="7">
        <v>1</v>
      </c>
      <c r="B35" s="8">
        <v>1211</v>
      </c>
      <c r="C35" s="5" t="s">
        <v>200</v>
      </c>
    </row>
    <row r="36" spans="1:3" x14ac:dyDescent="0.35">
      <c r="A36" s="11">
        <v>5</v>
      </c>
      <c r="B36" s="12">
        <v>5361</v>
      </c>
      <c r="C36" s="5" t="s">
        <v>201</v>
      </c>
    </row>
    <row r="37" spans="1:3" x14ac:dyDescent="0.35">
      <c r="A37" s="7">
        <v>6</v>
      </c>
      <c r="B37" s="8">
        <v>6219</v>
      </c>
      <c r="C37" s="5" t="s">
        <v>202</v>
      </c>
    </row>
    <row r="38" spans="1:3" x14ac:dyDescent="0.35">
      <c r="A38" s="11">
        <v>5</v>
      </c>
      <c r="B38" s="12">
        <v>5143</v>
      </c>
      <c r="C38" s="5" t="s">
        <v>203</v>
      </c>
    </row>
    <row r="39" spans="1:3" x14ac:dyDescent="0.35">
      <c r="A39" s="7">
        <v>5</v>
      </c>
      <c r="B39" s="8">
        <v>5316</v>
      </c>
      <c r="C39" s="5" t="s">
        <v>204</v>
      </c>
    </row>
    <row r="40" spans="1:3" x14ac:dyDescent="0.35">
      <c r="A40" s="11">
        <v>1</v>
      </c>
      <c r="B40" s="12">
        <v>1430</v>
      </c>
      <c r="C40" s="5" t="s">
        <v>205</v>
      </c>
    </row>
    <row r="41" spans="1:3" x14ac:dyDescent="0.35">
      <c r="A41" s="11">
        <v>6</v>
      </c>
      <c r="B41" s="12">
        <v>6218</v>
      </c>
      <c r="C41" s="5" t="s">
        <v>206</v>
      </c>
    </row>
    <row r="42" spans="1:3" x14ac:dyDescent="0.35">
      <c r="A42" s="7">
        <v>5</v>
      </c>
      <c r="B42" s="8">
        <v>5142</v>
      </c>
      <c r="C42" s="5" t="s">
        <v>207</v>
      </c>
    </row>
    <row r="43" spans="1:3" x14ac:dyDescent="0.35">
      <c r="A43" s="7">
        <v>1</v>
      </c>
      <c r="B43" s="8">
        <v>1121</v>
      </c>
      <c r="C43" s="5" t="s">
        <v>208</v>
      </c>
    </row>
    <row r="44" spans="1:3" x14ac:dyDescent="0.35">
      <c r="A44" s="11">
        <v>5</v>
      </c>
      <c r="B44" s="12">
        <v>5124</v>
      </c>
      <c r="C44" s="5" t="s">
        <v>209</v>
      </c>
    </row>
    <row r="45" spans="1:3" x14ac:dyDescent="0.35">
      <c r="A45" s="7">
        <v>1</v>
      </c>
      <c r="B45" s="8">
        <v>1013</v>
      </c>
      <c r="C45" s="5" t="s">
        <v>210</v>
      </c>
    </row>
    <row r="46" spans="1:3" x14ac:dyDescent="0.35">
      <c r="A46" s="7">
        <v>5</v>
      </c>
      <c r="B46" s="8">
        <v>5367</v>
      </c>
      <c r="C46" s="5" t="s">
        <v>211</v>
      </c>
    </row>
    <row r="47" spans="1:3" x14ac:dyDescent="0.35">
      <c r="A47" s="11">
        <v>1</v>
      </c>
      <c r="B47" s="12">
        <v>1212</v>
      </c>
      <c r="C47" s="5" t="s">
        <v>212</v>
      </c>
    </row>
    <row r="48" spans="1:3" x14ac:dyDescent="0.35">
      <c r="A48" s="7">
        <v>5</v>
      </c>
      <c r="B48" s="8">
        <v>5366</v>
      </c>
      <c r="C48" s="5" t="s">
        <v>213</v>
      </c>
    </row>
    <row r="49" spans="1:3" x14ac:dyDescent="0.35">
      <c r="A49" s="11">
        <v>4</v>
      </c>
      <c r="B49" s="12">
        <v>4202</v>
      </c>
      <c r="C49" s="5" t="s">
        <v>214</v>
      </c>
    </row>
    <row r="50" spans="1:3" x14ac:dyDescent="0.35">
      <c r="A50" s="7">
        <v>1</v>
      </c>
      <c r="B50" s="8">
        <v>1360</v>
      </c>
      <c r="C50" s="5" t="s">
        <v>215</v>
      </c>
    </row>
    <row r="51" spans="1:3" x14ac:dyDescent="0.35">
      <c r="A51" s="7">
        <v>5</v>
      </c>
      <c r="B51" s="8">
        <v>5137</v>
      </c>
      <c r="C51" s="5" t="s">
        <v>216</v>
      </c>
    </row>
    <row r="52" spans="1:3" x14ac:dyDescent="0.35">
      <c r="A52" s="11">
        <v>6</v>
      </c>
      <c r="B52" s="12">
        <v>6130</v>
      </c>
      <c r="C52" s="5" t="s">
        <v>217</v>
      </c>
    </row>
    <row r="53" spans="1:3" x14ac:dyDescent="0.35">
      <c r="A53" s="11">
        <v>5</v>
      </c>
      <c r="B53" s="12">
        <v>5123</v>
      </c>
      <c r="C53" s="5" t="s">
        <v>218</v>
      </c>
    </row>
    <row r="54" spans="1:3" x14ac:dyDescent="0.35">
      <c r="A54" s="7">
        <v>5</v>
      </c>
      <c r="B54" s="8">
        <v>5200</v>
      </c>
      <c r="C54" s="5" t="s">
        <v>219</v>
      </c>
    </row>
    <row r="55" spans="1:3" x14ac:dyDescent="0.35">
      <c r="A55" s="7">
        <v>4</v>
      </c>
      <c r="B55" s="8">
        <v>4121</v>
      </c>
      <c r="C55" s="5" t="s">
        <v>220</v>
      </c>
    </row>
    <row r="56" spans="1:3" x14ac:dyDescent="0.35">
      <c r="A56" s="11">
        <v>1</v>
      </c>
      <c r="B56" s="12">
        <v>1102</v>
      </c>
      <c r="C56" s="5" t="s">
        <v>221</v>
      </c>
    </row>
    <row r="57" spans="1:3" x14ac:dyDescent="0.35">
      <c r="A57" s="7">
        <v>5</v>
      </c>
      <c r="B57" s="8">
        <v>5302</v>
      </c>
      <c r="C57" s="5" t="s">
        <v>222</v>
      </c>
    </row>
    <row r="58" spans="1:3" x14ac:dyDescent="0.35">
      <c r="A58" s="7">
        <v>4</v>
      </c>
      <c r="B58" s="8">
        <v>4125</v>
      </c>
      <c r="C58" s="5" t="s">
        <v>223</v>
      </c>
    </row>
    <row r="59" spans="1:3" x14ac:dyDescent="0.35">
      <c r="A59" s="11">
        <v>5</v>
      </c>
      <c r="B59" s="12">
        <v>5225</v>
      </c>
      <c r="C59" s="5" t="s">
        <v>224</v>
      </c>
    </row>
    <row r="60" spans="1:3" x14ac:dyDescent="0.35">
      <c r="A60" s="11">
        <v>1</v>
      </c>
      <c r="B60" s="12">
        <v>1459</v>
      </c>
      <c r="C60" s="5" t="s">
        <v>225</v>
      </c>
    </row>
    <row r="61" spans="1:3" x14ac:dyDescent="0.35">
      <c r="A61" s="7">
        <v>1</v>
      </c>
      <c r="B61" s="8">
        <v>1308</v>
      </c>
      <c r="C61" s="5" t="s">
        <v>226</v>
      </c>
    </row>
    <row r="62" spans="1:3" x14ac:dyDescent="0.35">
      <c r="A62" s="7">
        <v>1</v>
      </c>
      <c r="B62" s="8">
        <v>1302</v>
      </c>
      <c r="C62" s="5" t="s">
        <v>227</v>
      </c>
    </row>
    <row r="63" spans="1:3" x14ac:dyDescent="0.35">
      <c r="A63" s="11">
        <v>6</v>
      </c>
      <c r="B63" s="12">
        <v>6220</v>
      </c>
      <c r="C63" s="5" t="s">
        <v>228</v>
      </c>
    </row>
    <row r="64" spans="1:3" x14ac:dyDescent="0.35">
      <c r="A64" s="11"/>
      <c r="B64" s="12">
        <v>5355</v>
      </c>
      <c r="C64" s="14" t="s">
        <v>229</v>
      </c>
    </row>
    <row r="65" spans="1:3" x14ac:dyDescent="0.35">
      <c r="A65" s="7">
        <v>1</v>
      </c>
      <c r="B65" s="8">
        <v>1436</v>
      </c>
      <c r="C65" s="5" t="s">
        <v>230</v>
      </c>
    </row>
    <row r="66" spans="1:3" x14ac:dyDescent="0.35">
      <c r="A66" s="11">
        <v>1</v>
      </c>
      <c r="B66" s="12">
        <v>1231</v>
      </c>
      <c r="C66" s="5" t="s">
        <v>231</v>
      </c>
    </row>
    <row r="67" spans="1:3" x14ac:dyDescent="0.35">
      <c r="A67" s="11">
        <v>6</v>
      </c>
      <c r="B67" s="12">
        <v>6311</v>
      </c>
      <c r="C67" s="5" t="s">
        <v>232</v>
      </c>
    </row>
    <row r="68" spans="1:3" x14ac:dyDescent="0.35">
      <c r="A68" s="7">
        <v>1</v>
      </c>
      <c r="B68" s="8">
        <v>1222</v>
      </c>
      <c r="C68" s="5" t="s">
        <v>233</v>
      </c>
    </row>
    <row r="69" spans="1:3" x14ac:dyDescent="0.35">
      <c r="A69" s="11">
        <v>6</v>
      </c>
      <c r="B69" s="12">
        <v>6107</v>
      </c>
      <c r="C69" s="5" t="s">
        <v>234</v>
      </c>
    </row>
    <row r="70" spans="1:3" x14ac:dyDescent="0.35">
      <c r="A70" s="7">
        <v>4</v>
      </c>
      <c r="B70" s="8">
        <v>4122</v>
      </c>
      <c r="C70" s="5" t="s">
        <v>235</v>
      </c>
    </row>
    <row r="71" spans="1:3" x14ac:dyDescent="0.35">
      <c r="A71" s="7">
        <v>6</v>
      </c>
      <c r="B71" s="8">
        <v>6355</v>
      </c>
      <c r="C71" s="5" t="s">
        <v>236</v>
      </c>
    </row>
    <row r="72" spans="1:3" x14ac:dyDescent="0.35">
      <c r="A72" s="7">
        <v>5</v>
      </c>
      <c r="B72" s="8">
        <v>5226</v>
      </c>
      <c r="C72" s="5" t="s">
        <v>237</v>
      </c>
    </row>
    <row r="73" spans="1:3" x14ac:dyDescent="0.35">
      <c r="A73" s="11">
        <v>6</v>
      </c>
      <c r="B73" s="12">
        <v>6115</v>
      </c>
      <c r="C73" s="5" t="s">
        <v>238</v>
      </c>
    </row>
    <row r="74" spans="1:3" x14ac:dyDescent="0.35">
      <c r="A74" s="11">
        <v>5</v>
      </c>
      <c r="B74" s="12">
        <v>5107</v>
      </c>
      <c r="C74" s="5" t="s">
        <v>239</v>
      </c>
    </row>
    <row r="75" spans="1:3" x14ac:dyDescent="0.35">
      <c r="A75" s="7">
        <v>4</v>
      </c>
      <c r="B75" s="8">
        <v>4123</v>
      </c>
      <c r="C75" s="5" t="s">
        <v>240</v>
      </c>
    </row>
    <row r="76" spans="1:3" x14ac:dyDescent="0.35">
      <c r="A76" s="11">
        <v>1</v>
      </c>
      <c r="B76" s="12">
        <v>1202</v>
      </c>
      <c r="C76" s="5" t="s">
        <v>241</v>
      </c>
    </row>
    <row r="77" spans="1:3" x14ac:dyDescent="0.35">
      <c r="A77" s="11">
        <v>4</v>
      </c>
      <c r="B77" s="12">
        <v>4010</v>
      </c>
      <c r="C77" s="5" t="s">
        <v>242</v>
      </c>
    </row>
    <row r="78" spans="1:3" x14ac:dyDescent="0.35">
      <c r="A78" s="7">
        <v>5</v>
      </c>
      <c r="B78" s="8">
        <v>5141</v>
      </c>
      <c r="C78" s="5" t="s">
        <v>243</v>
      </c>
    </row>
    <row r="79" spans="1:3" x14ac:dyDescent="0.35">
      <c r="A79" s="11">
        <v>6</v>
      </c>
      <c r="B79" s="12">
        <v>6363</v>
      </c>
      <c r="C79" s="5" t="s">
        <v>244</v>
      </c>
    </row>
    <row r="80" spans="1:3" x14ac:dyDescent="0.35">
      <c r="A80" s="7">
        <v>1</v>
      </c>
      <c r="B80" s="8">
        <v>1210</v>
      </c>
      <c r="C80" s="5" t="s">
        <v>245</v>
      </c>
    </row>
    <row r="81" spans="1:3" x14ac:dyDescent="0.35">
      <c r="A81" s="11">
        <v>5</v>
      </c>
      <c r="B81" s="12">
        <v>5121</v>
      </c>
      <c r="C81" s="5" t="s">
        <v>246</v>
      </c>
    </row>
    <row r="82" spans="1:3" x14ac:dyDescent="0.35">
      <c r="A82" s="7">
        <v>6</v>
      </c>
      <c r="B82" s="8">
        <v>6217</v>
      </c>
      <c r="C82" s="5" t="s">
        <v>247</v>
      </c>
    </row>
    <row r="83" spans="1:3" x14ac:dyDescent="0.35">
      <c r="A83" s="11">
        <v>6</v>
      </c>
      <c r="B83" s="12">
        <v>6111</v>
      </c>
      <c r="C83" s="5" t="s">
        <v>248</v>
      </c>
    </row>
    <row r="84" spans="1:3" x14ac:dyDescent="0.35">
      <c r="A84" s="7">
        <v>5</v>
      </c>
      <c r="B84" s="8">
        <v>5322</v>
      </c>
      <c r="C84" s="5" t="s">
        <v>249</v>
      </c>
    </row>
    <row r="85" spans="1:3" x14ac:dyDescent="0.35">
      <c r="A85" s="7">
        <v>5</v>
      </c>
      <c r="B85" s="8">
        <v>5130</v>
      </c>
      <c r="C85" s="5" t="s">
        <v>250</v>
      </c>
    </row>
    <row r="86" spans="1:3" x14ac:dyDescent="0.35">
      <c r="A86" s="11">
        <v>1</v>
      </c>
      <c r="B86" s="12">
        <v>1301</v>
      </c>
      <c r="C86" s="5" t="s">
        <v>251</v>
      </c>
    </row>
    <row r="87" spans="1:3" x14ac:dyDescent="0.35">
      <c r="A87" s="11">
        <v>6</v>
      </c>
      <c r="B87" s="12">
        <v>6231</v>
      </c>
      <c r="C87" s="5" t="s">
        <v>252</v>
      </c>
    </row>
    <row r="88" spans="1:3" x14ac:dyDescent="0.35">
      <c r="A88" s="7">
        <v>1</v>
      </c>
      <c r="B88" s="8">
        <v>1362</v>
      </c>
      <c r="C88" s="5" t="s">
        <v>253</v>
      </c>
    </row>
    <row r="89" spans="1:3" x14ac:dyDescent="0.35">
      <c r="A89" s="7">
        <v>5</v>
      </c>
      <c r="B89" s="8">
        <v>5201</v>
      </c>
      <c r="C89" s="5" t="s">
        <v>254</v>
      </c>
    </row>
    <row r="90" spans="1:3" x14ac:dyDescent="0.35">
      <c r="A90" s="11">
        <v>3</v>
      </c>
      <c r="B90" s="12">
        <v>3110</v>
      </c>
      <c r="C90" s="5" t="s">
        <v>255</v>
      </c>
    </row>
    <row r="91" spans="1:3" x14ac:dyDescent="0.35">
      <c r="A91" s="11">
        <v>5</v>
      </c>
      <c r="B91" s="12">
        <v>5222</v>
      </c>
      <c r="C91" s="5" t="s">
        <v>256</v>
      </c>
    </row>
    <row r="92" spans="1:3" x14ac:dyDescent="0.35">
      <c r="A92" s="11">
        <v>6</v>
      </c>
      <c r="B92" s="12">
        <v>6014</v>
      </c>
      <c r="C92" s="5" t="s">
        <v>257</v>
      </c>
    </row>
    <row r="93" spans="1:3" x14ac:dyDescent="0.35">
      <c r="A93" s="7">
        <v>3</v>
      </c>
      <c r="B93" s="8">
        <v>3114</v>
      </c>
      <c r="C93" s="5" t="s">
        <v>258</v>
      </c>
    </row>
    <row r="94" spans="1:3" x14ac:dyDescent="0.35">
      <c r="A94" s="11">
        <v>3</v>
      </c>
      <c r="B94" s="12">
        <v>3111</v>
      </c>
      <c r="C94" s="5" t="s">
        <v>259</v>
      </c>
    </row>
    <row r="95" spans="1:3" x14ac:dyDescent="0.35">
      <c r="A95" s="7">
        <v>5</v>
      </c>
      <c r="B95" s="8">
        <v>5106</v>
      </c>
      <c r="C95" s="5" t="s">
        <v>260</v>
      </c>
    </row>
    <row r="96" spans="1:3" x14ac:dyDescent="0.35">
      <c r="A96" s="11">
        <v>4</v>
      </c>
      <c r="B96" s="12">
        <v>4319</v>
      </c>
      <c r="C96" s="5" t="s">
        <v>261</v>
      </c>
    </row>
    <row r="97" spans="1:3" x14ac:dyDescent="0.35">
      <c r="A97" s="7">
        <v>4</v>
      </c>
      <c r="B97" s="8">
        <v>4313</v>
      </c>
      <c r="C97" s="5" t="s">
        <v>262</v>
      </c>
    </row>
    <row r="98" spans="1:3" x14ac:dyDescent="0.35">
      <c r="A98" s="11">
        <v>1</v>
      </c>
      <c r="B98" s="12">
        <v>1450</v>
      </c>
      <c r="C98" s="5" t="s">
        <v>263</v>
      </c>
    </row>
    <row r="99" spans="1:3" x14ac:dyDescent="0.35">
      <c r="A99" s="7">
        <v>5</v>
      </c>
      <c r="B99" s="8">
        <v>5131</v>
      </c>
      <c r="C99" s="5" t="s">
        <v>264</v>
      </c>
    </row>
    <row r="100" spans="1:3" x14ac:dyDescent="0.35">
      <c r="A100" s="11">
        <v>5</v>
      </c>
      <c r="B100" s="12">
        <v>5325</v>
      </c>
      <c r="C100" s="5" t="s">
        <v>265</v>
      </c>
    </row>
    <row r="101" spans="1:3" x14ac:dyDescent="0.35">
      <c r="A101" s="11">
        <v>5</v>
      </c>
      <c r="B101" s="12">
        <v>5135</v>
      </c>
      <c r="C101" s="5" t="s">
        <v>266</v>
      </c>
    </row>
    <row r="102" spans="1:3" x14ac:dyDescent="0.35">
      <c r="A102" s="11">
        <v>4</v>
      </c>
      <c r="B102" s="12">
        <v>4102</v>
      </c>
      <c r="C102" s="5" t="s">
        <v>267</v>
      </c>
    </row>
    <row r="103" spans="1:3" x14ac:dyDescent="0.35">
      <c r="A103" s="11">
        <v>5</v>
      </c>
      <c r="B103" s="12">
        <v>5326</v>
      </c>
      <c r="C103" s="5" t="s">
        <v>268</v>
      </c>
    </row>
    <row r="104" spans="1:3" x14ac:dyDescent="0.35">
      <c r="A104" s="11">
        <v>6</v>
      </c>
      <c r="B104" s="12">
        <v>6226</v>
      </c>
      <c r="C104" s="5" t="s">
        <v>269</v>
      </c>
    </row>
    <row r="105" spans="1:3" x14ac:dyDescent="0.35">
      <c r="A105" s="7">
        <v>1</v>
      </c>
      <c r="B105" s="8">
        <v>1323</v>
      </c>
      <c r="C105" s="5" t="s">
        <v>270</v>
      </c>
    </row>
    <row r="106" spans="1:3" x14ac:dyDescent="0.35">
      <c r="A106" s="7">
        <v>1</v>
      </c>
      <c r="B106" s="8">
        <v>1406</v>
      </c>
      <c r="C106" s="5" t="s">
        <v>271</v>
      </c>
    </row>
    <row r="107" spans="1:3" x14ac:dyDescent="0.35">
      <c r="A107" s="11">
        <v>6</v>
      </c>
      <c r="B107" s="12">
        <v>6224</v>
      </c>
      <c r="C107" s="5" t="s">
        <v>272</v>
      </c>
    </row>
    <row r="108" spans="1:3" x14ac:dyDescent="0.35">
      <c r="A108" s="11">
        <v>1</v>
      </c>
      <c r="B108" s="12">
        <v>1451</v>
      </c>
      <c r="C108" s="5" t="s">
        <v>273</v>
      </c>
    </row>
    <row r="109" spans="1:3" x14ac:dyDescent="0.35">
      <c r="A109" s="11">
        <v>1</v>
      </c>
      <c r="B109" s="12">
        <v>1425</v>
      </c>
      <c r="C109" s="5" t="s">
        <v>274</v>
      </c>
    </row>
    <row r="110" spans="1:3" x14ac:dyDescent="0.35">
      <c r="A110" s="11">
        <v>5</v>
      </c>
      <c r="B110" s="12">
        <v>5105</v>
      </c>
      <c r="C110" s="5" t="s">
        <v>275</v>
      </c>
    </row>
    <row r="111" spans="1:3" x14ac:dyDescent="0.35">
      <c r="A111" s="7">
        <v>1</v>
      </c>
      <c r="B111" s="8">
        <v>1024</v>
      </c>
      <c r="C111" s="5" t="s">
        <v>276</v>
      </c>
    </row>
    <row r="112" spans="1:3" x14ac:dyDescent="0.35">
      <c r="A112" s="11">
        <v>5</v>
      </c>
      <c r="B112" s="12">
        <v>5013</v>
      </c>
      <c r="C112" s="5" t="s">
        <v>277</v>
      </c>
    </row>
    <row r="113" spans="1:3" x14ac:dyDescent="0.35">
      <c r="A113" s="7">
        <v>5</v>
      </c>
      <c r="B113" s="8">
        <v>5321</v>
      </c>
      <c r="C113" s="5" t="s">
        <v>278</v>
      </c>
    </row>
    <row r="114" spans="1:3" x14ac:dyDescent="0.35">
      <c r="A114" s="11">
        <v>6</v>
      </c>
      <c r="B114" s="12">
        <v>6010</v>
      </c>
      <c r="C114" s="5" t="s">
        <v>279</v>
      </c>
    </row>
    <row r="115" spans="1:3" x14ac:dyDescent="0.35">
      <c r="A115" s="11">
        <v>6</v>
      </c>
      <c r="B115" s="12">
        <v>6364</v>
      </c>
      <c r="C115" s="5" t="s">
        <v>280</v>
      </c>
    </row>
    <row r="116" spans="1:3" x14ac:dyDescent="0.35">
      <c r="A116" s="7">
        <v>6</v>
      </c>
      <c r="B116" s="8">
        <v>6331</v>
      </c>
      <c r="C116" s="5" t="s">
        <v>281</v>
      </c>
    </row>
    <row r="117" spans="1:3" x14ac:dyDescent="0.35">
      <c r="A117" s="11">
        <v>6</v>
      </c>
      <c r="B117" s="12">
        <v>6345</v>
      </c>
      <c r="C117" s="5" t="s">
        <v>282</v>
      </c>
    </row>
    <row r="118" spans="1:3" x14ac:dyDescent="0.35">
      <c r="A118" s="11">
        <v>1</v>
      </c>
      <c r="B118" s="12">
        <v>1204</v>
      </c>
      <c r="C118" s="5" t="s">
        <v>283</v>
      </c>
    </row>
    <row r="119" spans="1:3" x14ac:dyDescent="0.35">
      <c r="A119" s="11">
        <v>1</v>
      </c>
      <c r="B119" s="12">
        <v>1107</v>
      </c>
      <c r="C119" s="5" t="s">
        <v>284</v>
      </c>
    </row>
    <row r="120" spans="1:3" x14ac:dyDescent="0.35">
      <c r="A120" s="11">
        <v>4</v>
      </c>
      <c r="B120" s="12">
        <v>4216</v>
      </c>
      <c r="C120" s="5" t="s">
        <v>285</v>
      </c>
    </row>
    <row r="121" spans="1:3" x14ac:dyDescent="0.35">
      <c r="A121" s="7">
        <v>1</v>
      </c>
      <c r="B121" s="8">
        <v>1242</v>
      </c>
      <c r="C121" s="5" t="s">
        <v>286</v>
      </c>
    </row>
    <row r="122" spans="1:3" x14ac:dyDescent="0.35">
      <c r="A122" s="11">
        <v>3</v>
      </c>
      <c r="B122" s="12">
        <v>3102</v>
      </c>
      <c r="C122" s="5" t="s">
        <v>287</v>
      </c>
    </row>
    <row r="123" spans="1:3" x14ac:dyDescent="0.35">
      <c r="A123" s="7">
        <v>5</v>
      </c>
      <c r="B123" s="8">
        <v>5140</v>
      </c>
      <c r="C123" s="5" t="s">
        <v>288</v>
      </c>
    </row>
    <row r="124" spans="1:3" x14ac:dyDescent="0.35">
      <c r="A124" s="7">
        <v>4</v>
      </c>
      <c r="B124" s="8">
        <v>4012</v>
      </c>
      <c r="C124" s="5" t="s">
        <v>289</v>
      </c>
    </row>
    <row r="125" spans="1:3" x14ac:dyDescent="0.35">
      <c r="A125" s="11">
        <v>6</v>
      </c>
      <c r="B125" s="12">
        <v>6353</v>
      </c>
      <c r="C125" s="5" t="s">
        <v>290</v>
      </c>
    </row>
    <row r="126" spans="1:3" x14ac:dyDescent="0.35">
      <c r="A126" s="7">
        <v>6</v>
      </c>
      <c r="B126" s="8">
        <v>6308</v>
      </c>
      <c r="C126" s="5" t="s">
        <v>291</v>
      </c>
    </row>
    <row r="127" spans="1:3" x14ac:dyDescent="0.35">
      <c r="A127" s="11">
        <v>5</v>
      </c>
      <c r="B127" s="12">
        <v>5364</v>
      </c>
      <c r="C127" s="5" t="s">
        <v>292</v>
      </c>
    </row>
    <row r="128" spans="1:3" x14ac:dyDescent="0.35">
      <c r="A128" s="7">
        <v>5</v>
      </c>
      <c r="B128" s="8">
        <v>5320</v>
      </c>
      <c r="C128" s="5" t="s">
        <v>293</v>
      </c>
    </row>
    <row r="129" spans="1:3" x14ac:dyDescent="0.35">
      <c r="A129" s="11">
        <v>5</v>
      </c>
      <c r="B129" s="12">
        <v>5311</v>
      </c>
      <c r="C129" s="5" t="s">
        <v>294</v>
      </c>
    </row>
    <row r="130" spans="1:3" x14ac:dyDescent="0.35">
      <c r="A130" s="11">
        <v>1</v>
      </c>
      <c r="B130" s="12">
        <v>1011</v>
      </c>
      <c r="C130" s="5" t="s">
        <v>295</v>
      </c>
    </row>
    <row r="131" spans="1:3" x14ac:dyDescent="0.35">
      <c r="A131" s="11">
        <v>6</v>
      </c>
      <c r="B131" s="12">
        <v>6116</v>
      </c>
      <c r="C131" s="5" t="s">
        <v>296</v>
      </c>
    </row>
    <row r="132" spans="1:3" x14ac:dyDescent="0.35">
      <c r="A132" s="7">
        <v>6</v>
      </c>
      <c r="B132" s="8">
        <v>6022</v>
      </c>
      <c r="C132" s="5" t="s">
        <v>297</v>
      </c>
    </row>
    <row r="133" spans="1:3" x14ac:dyDescent="0.35">
      <c r="A133" s="7">
        <v>1</v>
      </c>
      <c r="B133" s="8">
        <v>1228</v>
      </c>
      <c r="C133" s="5" t="s">
        <v>298</v>
      </c>
    </row>
    <row r="134" spans="1:3" x14ac:dyDescent="0.35">
      <c r="A134" s="11">
        <v>5</v>
      </c>
      <c r="B134" s="12">
        <v>5212</v>
      </c>
      <c r="C134" s="5" t="s">
        <v>299</v>
      </c>
    </row>
    <row r="135" spans="1:3" x14ac:dyDescent="0.35">
      <c r="A135" s="7">
        <v>6</v>
      </c>
      <c r="B135" s="8">
        <v>6112</v>
      </c>
      <c r="C135" s="5" t="s">
        <v>300</v>
      </c>
    </row>
    <row r="136" spans="1:3" x14ac:dyDescent="0.35">
      <c r="A136" s="11">
        <v>5</v>
      </c>
      <c r="B136" s="12">
        <v>5138</v>
      </c>
      <c r="C136" s="5" t="s">
        <v>301</v>
      </c>
    </row>
    <row r="137" spans="1:3" x14ac:dyDescent="0.35">
      <c r="A137" s="11">
        <v>1</v>
      </c>
      <c r="B137" s="12">
        <v>1230</v>
      </c>
      <c r="C137" s="5" t="s">
        <v>302</v>
      </c>
    </row>
    <row r="138" spans="1:3" x14ac:dyDescent="0.35">
      <c r="A138" s="7">
        <v>5</v>
      </c>
      <c r="B138" s="8">
        <v>5211</v>
      </c>
      <c r="C138" s="5" t="s">
        <v>303</v>
      </c>
    </row>
    <row r="139" spans="1:3" x14ac:dyDescent="0.35">
      <c r="A139" s="11">
        <v>6</v>
      </c>
      <c r="B139" s="12">
        <v>6313</v>
      </c>
      <c r="C139" s="5" t="s">
        <v>304</v>
      </c>
    </row>
    <row r="140" spans="1:3" x14ac:dyDescent="0.35">
      <c r="A140" s="7">
        <v>1</v>
      </c>
      <c r="B140" s="8">
        <v>1411</v>
      </c>
      <c r="C140" s="5" t="s">
        <v>305</v>
      </c>
    </row>
    <row r="141" spans="1:3" x14ac:dyDescent="0.35">
      <c r="A141" s="7">
        <v>6</v>
      </c>
      <c r="B141" s="8">
        <v>6317</v>
      </c>
      <c r="C141" s="5" t="s">
        <v>306</v>
      </c>
    </row>
    <row r="142" spans="1:3" x14ac:dyDescent="0.35">
      <c r="A142" s="7">
        <v>4</v>
      </c>
      <c r="B142" s="8">
        <v>4300</v>
      </c>
      <c r="C142" s="5" t="s">
        <v>307</v>
      </c>
    </row>
    <row r="143" spans="1:3" x14ac:dyDescent="0.35">
      <c r="A143" s="11">
        <v>5</v>
      </c>
      <c r="B143" s="12">
        <v>5147</v>
      </c>
      <c r="C143" s="5" t="s">
        <v>308</v>
      </c>
    </row>
    <row r="144" spans="1:3" x14ac:dyDescent="0.35">
      <c r="A144" s="11">
        <v>6</v>
      </c>
      <c r="B144" s="12">
        <v>6330</v>
      </c>
      <c r="C144" s="5" t="s">
        <v>309</v>
      </c>
    </row>
    <row r="145" spans="1:3" x14ac:dyDescent="0.35">
      <c r="A145" s="11">
        <v>6</v>
      </c>
      <c r="B145" s="12">
        <v>6303</v>
      </c>
      <c r="C145" s="5" t="s">
        <v>310</v>
      </c>
    </row>
    <row r="146" spans="1:3" x14ac:dyDescent="0.35">
      <c r="A146" s="11">
        <v>6</v>
      </c>
      <c r="B146" s="12">
        <v>6352</v>
      </c>
      <c r="C146" s="5" t="s">
        <v>311</v>
      </c>
    </row>
    <row r="147" spans="1:3" x14ac:dyDescent="0.35">
      <c r="A147" s="11">
        <v>6</v>
      </c>
      <c r="B147" s="12">
        <v>6132</v>
      </c>
      <c r="C147" s="5" t="s">
        <v>312</v>
      </c>
    </row>
    <row r="148" spans="1:3" x14ac:dyDescent="0.35">
      <c r="A148" s="7">
        <v>1</v>
      </c>
      <c r="B148" s="8">
        <v>1404</v>
      </c>
      <c r="C148" s="5" t="s">
        <v>313</v>
      </c>
    </row>
    <row r="149" spans="1:3" x14ac:dyDescent="0.35">
      <c r="A149" s="11">
        <v>4</v>
      </c>
      <c r="B149" s="12">
        <v>4302</v>
      </c>
      <c r="C149" s="5" t="s">
        <v>314</v>
      </c>
    </row>
    <row r="150" spans="1:3" x14ac:dyDescent="0.35">
      <c r="A150" s="7">
        <v>1</v>
      </c>
      <c r="B150" s="8">
        <v>1408</v>
      </c>
      <c r="C150" s="5" t="s">
        <v>315</v>
      </c>
    </row>
    <row r="151" spans="1:3" x14ac:dyDescent="0.35">
      <c r="A151" s="11">
        <v>6</v>
      </c>
      <c r="B151" s="12">
        <v>6124</v>
      </c>
      <c r="C151" s="5" t="s">
        <v>316</v>
      </c>
    </row>
    <row r="152" spans="1:3" x14ac:dyDescent="0.35">
      <c r="A152" s="7">
        <v>1</v>
      </c>
      <c r="B152" s="8">
        <v>1207</v>
      </c>
      <c r="C152" s="5" t="s">
        <v>317</v>
      </c>
    </row>
    <row r="153" spans="1:3" x14ac:dyDescent="0.35">
      <c r="A153" s="7">
        <v>4</v>
      </c>
      <c r="B153" s="8">
        <v>4210</v>
      </c>
      <c r="C153" s="5" t="s">
        <v>318</v>
      </c>
    </row>
    <row r="154" spans="1:3" x14ac:dyDescent="0.35">
      <c r="A154" s="11">
        <v>5</v>
      </c>
      <c r="B154" s="12">
        <v>5146</v>
      </c>
      <c r="C154" s="5" t="s">
        <v>319</v>
      </c>
    </row>
    <row r="155" spans="1:3" x14ac:dyDescent="0.35">
      <c r="A155" s="7">
        <v>1</v>
      </c>
      <c r="B155" s="8">
        <v>1424</v>
      </c>
      <c r="C155" s="5" t="s">
        <v>320</v>
      </c>
    </row>
    <row r="156" spans="1:3" x14ac:dyDescent="0.35">
      <c r="A156" s="11">
        <v>5</v>
      </c>
      <c r="B156" s="12">
        <v>5343</v>
      </c>
      <c r="C156" s="5" t="s">
        <v>321</v>
      </c>
    </row>
    <row r="157" spans="1:3" x14ac:dyDescent="0.35">
      <c r="A157" s="7">
        <v>1</v>
      </c>
      <c r="B157" s="8">
        <v>1200</v>
      </c>
      <c r="C157" s="5" t="s">
        <v>322</v>
      </c>
    </row>
    <row r="158" spans="1:3" x14ac:dyDescent="0.35">
      <c r="A158" s="11">
        <v>1</v>
      </c>
      <c r="B158" s="12">
        <v>1223</v>
      </c>
      <c r="C158" s="5" t="s">
        <v>323</v>
      </c>
    </row>
    <row r="159" spans="1:3" x14ac:dyDescent="0.35">
      <c r="A159" s="7">
        <v>1</v>
      </c>
      <c r="B159" s="8">
        <v>1427</v>
      </c>
      <c r="C159" s="5" t="s">
        <v>324</v>
      </c>
    </row>
    <row r="160" spans="1:3" x14ac:dyDescent="0.35">
      <c r="A160" s="11">
        <v>1</v>
      </c>
      <c r="B160" s="12">
        <v>1403</v>
      </c>
      <c r="C160" s="5" t="s">
        <v>325</v>
      </c>
    </row>
    <row r="161" spans="1:3" x14ac:dyDescent="0.35">
      <c r="A161" s="7">
        <v>6</v>
      </c>
      <c r="B161" s="8">
        <v>6302</v>
      </c>
      <c r="C161" s="5" t="s">
        <v>326</v>
      </c>
    </row>
    <row r="162" spans="1:3" x14ac:dyDescent="0.35">
      <c r="A162" s="11">
        <v>5</v>
      </c>
      <c r="B162" s="12">
        <v>5213</v>
      </c>
      <c r="C162" s="5" t="s">
        <v>327</v>
      </c>
    </row>
    <row r="163" spans="1:3" x14ac:dyDescent="0.35">
      <c r="A163" s="7">
        <v>1</v>
      </c>
      <c r="B163" s="8">
        <v>1220</v>
      </c>
      <c r="C163" s="5" t="s">
        <v>328</v>
      </c>
    </row>
    <row r="164" spans="1:3" x14ac:dyDescent="0.35">
      <c r="A164" s="11">
        <v>5</v>
      </c>
      <c r="B164" s="12">
        <v>5110</v>
      </c>
      <c r="C164" s="5" t="s">
        <v>329</v>
      </c>
    </row>
    <row r="165" spans="1:3" x14ac:dyDescent="0.35">
      <c r="A165" s="11">
        <v>6</v>
      </c>
      <c r="B165" s="12">
        <v>6340</v>
      </c>
      <c r="C165" s="5" t="s">
        <v>330</v>
      </c>
    </row>
    <row r="166" spans="1:3" x14ac:dyDescent="0.35">
      <c r="A166" s="7">
        <v>1</v>
      </c>
      <c r="B166" s="8">
        <v>1221</v>
      </c>
      <c r="C166" s="5" t="s">
        <v>331</v>
      </c>
    </row>
    <row r="167" spans="1:3" x14ac:dyDescent="0.35">
      <c r="A167" s="7">
        <v>1</v>
      </c>
      <c r="B167" s="8">
        <v>1416</v>
      </c>
      <c r="C167" s="5" t="s">
        <v>332</v>
      </c>
    </row>
    <row r="168" spans="1:3" x14ac:dyDescent="0.35">
      <c r="A168" s="7">
        <v>6</v>
      </c>
      <c r="B168" s="8">
        <v>6334</v>
      </c>
      <c r="C168" s="5" t="s">
        <v>333</v>
      </c>
    </row>
    <row r="169" spans="1:3" x14ac:dyDescent="0.35">
      <c r="A169" s="7">
        <v>6</v>
      </c>
      <c r="B169" s="8">
        <v>6350</v>
      </c>
      <c r="C169" s="5" t="s">
        <v>334</v>
      </c>
    </row>
    <row r="170" spans="1:3" x14ac:dyDescent="0.35">
      <c r="A170" s="11">
        <v>1</v>
      </c>
      <c r="B170" s="12">
        <v>1233</v>
      </c>
      <c r="C170" s="5" t="s">
        <v>335</v>
      </c>
    </row>
    <row r="171" spans="1:3" x14ac:dyDescent="0.35">
      <c r="A171" s="11">
        <v>4</v>
      </c>
      <c r="B171" s="12">
        <v>4312</v>
      </c>
      <c r="C171" s="5" t="s">
        <v>336</v>
      </c>
    </row>
    <row r="172" spans="1:3" x14ac:dyDescent="0.35">
      <c r="A172" s="7">
        <v>5</v>
      </c>
      <c r="B172" s="8">
        <v>5303</v>
      </c>
      <c r="C172" s="5" t="s">
        <v>337</v>
      </c>
    </row>
    <row r="173" spans="1:3" x14ac:dyDescent="0.35">
      <c r="A173" s="11">
        <v>1</v>
      </c>
      <c r="B173" s="12">
        <v>1329</v>
      </c>
      <c r="C173" s="5" t="s">
        <v>338</v>
      </c>
    </row>
    <row r="174" spans="1:3" x14ac:dyDescent="0.35">
      <c r="A174" s="7">
        <v>4</v>
      </c>
      <c r="B174" s="8">
        <v>4310</v>
      </c>
      <c r="C174" s="5" t="s">
        <v>339</v>
      </c>
    </row>
    <row r="175" spans="1:3" x14ac:dyDescent="0.35">
      <c r="A175" s="11">
        <v>1</v>
      </c>
      <c r="B175" s="12">
        <v>1326</v>
      </c>
      <c r="C175" s="5" t="s">
        <v>340</v>
      </c>
    </row>
    <row r="176" spans="1:3" x14ac:dyDescent="0.35">
      <c r="A176" s="7">
        <v>5</v>
      </c>
      <c r="B176" s="8">
        <v>5362</v>
      </c>
      <c r="C176" s="5" t="s">
        <v>341</v>
      </c>
    </row>
    <row r="177" spans="1:3" x14ac:dyDescent="0.35">
      <c r="A177" s="11">
        <v>5</v>
      </c>
      <c r="B177" s="12">
        <v>5350</v>
      </c>
      <c r="C177" s="5" t="s">
        <v>342</v>
      </c>
    </row>
    <row r="178" spans="1:3" x14ac:dyDescent="0.35">
      <c r="A178" s="7">
        <v>5</v>
      </c>
      <c r="B178" s="8">
        <v>5022</v>
      </c>
      <c r="C178" s="5" t="s">
        <v>343</v>
      </c>
    </row>
    <row r="179" spans="1:3" x14ac:dyDescent="0.35">
      <c r="A179" s="11">
        <v>1</v>
      </c>
      <c r="B179" s="12">
        <v>1457</v>
      </c>
      <c r="C179" s="5" t="s">
        <v>344</v>
      </c>
    </row>
    <row r="180" spans="1:3" x14ac:dyDescent="0.35">
      <c r="A180" s="11"/>
      <c r="B180" s="12">
        <v>1364</v>
      </c>
      <c r="C180" s="5" t="s">
        <v>345</v>
      </c>
    </row>
    <row r="181" spans="1:3" x14ac:dyDescent="0.35">
      <c r="A181" s="11">
        <v>6</v>
      </c>
      <c r="B181" s="12">
        <v>6213</v>
      </c>
      <c r="C181" s="5" t="s">
        <v>346</v>
      </c>
    </row>
    <row r="182" spans="1:3" x14ac:dyDescent="0.35">
      <c r="A182" s="7">
        <v>5</v>
      </c>
      <c r="B182" s="8">
        <v>5136</v>
      </c>
      <c r="C182" s="5" t="s">
        <v>347</v>
      </c>
    </row>
    <row r="183" spans="1:3" x14ac:dyDescent="0.35">
      <c r="A183" s="11">
        <v>4</v>
      </c>
      <c r="B183" s="12">
        <v>4100</v>
      </c>
      <c r="C183" s="5" t="s">
        <v>348</v>
      </c>
    </row>
    <row r="184" spans="1:3" x14ac:dyDescent="0.35">
      <c r="A184" s="7">
        <v>6</v>
      </c>
      <c r="B184" s="8">
        <v>6210</v>
      </c>
      <c r="C184" s="5" t="s">
        <v>349</v>
      </c>
    </row>
    <row r="185" spans="1:3" x14ac:dyDescent="0.35">
      <c r="A185" s="7">
        <v>4</v>
      </c>
      <c r="B185" s="8">
        <v>4124</v>
      </c>
      <c r="C185" s="5" t="s">
        <v>350</v>
      </c>
    </row>
    <row r="186" spans="1:3" x14ac:dyDescent="0.35">
      <c r="A186" s="11">
        <v>6</v>
      </c>
      <c r="B186" s="12">
        <v>6212</v>
      </c>
      <c r="C186" s="5" t="s">
        <v>351</v>
      </c>
    </row>
    <row r="187" spans="1:3" x14ac:dyDescent="0.35">
      <c r="A187" s="7">
        <v>6</v>
      </c>
      <c r="B187" s="8">
        <v>6316</v>
      </c>
      <c r="C187" s="5" t="s">
        <v>352</v>
      </c>
    </row>
    <row r="188" spans="1:3" x14ac:dyDescent="0.35">
      <c r="A188" s="11">
        <v>6</v>
      </c>
      <c r="B188" s="12">
        <v>6027</v>
      </c>
      <c r="C188" s="5" t="s">
        <v>353</v>
      </c>
    </row>
    <row r="189" spans="1:3" x14ac:dyDescent="0.35">
      <c r="A189" s="7">
        <v>5</v>
      </c>
      <c r="B189" s="8">
        <v>5323</v>
      </c>
      <c r="C189" s="5" t="s">
        <v>354</v>
      </c>
    </row>
    <row r="190" spans="1:3" x14ac:dyDescent="0.35">
      <c r="A190" s="11">
        <v>4</v>
      </c>
      <c r="B190" s="12">
        <v>4110</v>
      </c>
      <c r="C190" s="5" t="s">
        <v>355</v>
      </c>
    </row>
    <row r="191" spans="1:3" x14ac:dyDescent="0.35">
      <c r="A191" s="11">
        <v>4</v>
      </c>
      <c r="B191" s="12">
        <v>4126</v>
      </c>
      <c r="C191" s="5" t="s">
        <v>356</v>
      </c>
    </row>
    <row r="192" spans="1:3" x14ac:dyDescent="0.35">
      <c r="A192" s="11">
        <v>1</v>
      </c>
      <c r="B192" s="12">
        <v>1209</v>
      </c>
      <c r="C192" s="5" t="s">
        <v>357</v>
      </c>
    </row>
    <row r="193" spans="1:3" x14ac:dyDescent="0.35">
      <c r="A193" s="7">
        <v>5</v>
      </c>
      <c r="B193" s="8">
        <v>5134</v>
      </c>
      <c r="C193" s="5" t="s">
        <v>358</v>
      </c>
    </row>
    <row r="194" spans="1:3" x14ac:dyDescent="0.35">
      <c r="A194" s="11">
        <v>5</v>
      </c>
      <c r="B194" s="12">
        <v>5331</v>
      </c>
      <c r="C194" s="5" t="s">
        <v>359</v>
      </c>
    </row>
    <row r="195" spans="1:3" x14ac:dyDescent="0.35">
      <c r="A195" s="7">
        <v>6</v>
      </c>
      <c r="B195" s="8">
        <v>6121</v>
      </c>
      <c r="C195" s="5" t="s">
        <v>360</v>
      </c>
    </row>
    <row r="196" spans="1:3" x14ac:dyDescent="0.35">
      <c r="A196" s="11">
        <v>6</v>
      </c>
      <c r="B196" s="12">
        <v>6225</v>
      </c>
      <c r="C196" s="5" t="s">
        <v>361</v>
      </c>
    </row>
    <row r="197" spans="1:3" x14ac:dyDescent="0.35">
      <c r="A197" s="7">
        <v>1</v>
      </c>
      <c r="B197" s="8">
        <v>1464</v>
      </c>
      <c r="C197" s="5" t="s">
        <v>362</v>
      </c>
    </row>
    <row r="198" spans="1:3" x14ac:dyDescent="0.35">
      <c r="A198" s="11">
        <v>1</v>
      </c>
      <c r="B198" s="12">
        <v>1243</v>
      </c>
      <c r="C198" s="5" t="s">
        <v>363</v>
      </c>
    </row>
    <row r="199" spans="1:3" x14ac:dyDescent="0.35">
      <c r="A199" s="11">
        <v>5</v>
      </c>
      <c r="B199" s="12">
        <v>5210</v>
      </c>
      <c r="C199" s="5" t="s">
        <v>364</v>
      </c>
    </row>
    <row r="200" spans="1:3" x14ac:dyDescent="0.35">
      <c r="A200" s="7">
        <v>6</v>
      </c>
      <c r="B200" s="8">
        <v>6013</v>
      </c>
      <c r="C200" s="5" t="s">
        <v>365</v>
      </c>
    </row>
    <row r="201" spans="1:3" x14ac:dyDescent="0.35">
      <c r="A201" s="7">
        <v>6</v>
      </c>
      <c r="B201" s="8">
        <v>6011</v>
      </c>
      <c r="C201" s="5" t="s">
        <v>366</v>
      </c>
    </row>
    <row r="202" spans="1:3" x14ac:dyDescent="0.35">
      <c r="A202" s="11">
        <v>1</v>
      </c>
      <c r="B202" s="12">
        <v>1410</v>
      </c>
      <c r="C202" s="5" t="s">
        <v>367</v>
      </c>
    </row>
    <row r="203" spans="1:3" x14ac:dyDescent="0.35">
      <c r="A203" s="11">
        <v>4</v>
      </c>
      <c r="B203" s="12">
        <v>4215</v>
      </c>
      <c r="C203" s="5" t="s">
        <v>368</v>
      </c>
    </row>
    <row r="204" spans="1:3" x14ac:dyDescent="0.35">
      <c r="A204" s="7">
        <v>5</v>
      </c>
      <c r="B204" s="8">
        <v>5108</v>
      </c>
      <c r="C204" s="5" t="s">
        <v>369</v>
      </c>
    </row>
    <row r="205" spans="1:3" x14ac:dyDescent="0.35">
      <c r="A205" s="11">
        <v>1</v>
      </c>
      <c r="B205" s="12">
        <v>1104</v>
      </c>
      <c r="C205" s="5" t="s">
        <v>370</v>
      </c>
    </row>
    <row r="206" spans="1:3" x14ac:dyDescent="0.35">
      <c r="A206" s="7">
        <v>5</v>
      </c>
      <c r="B206" s="8">
        <v>5317</v>
      </c>
      <c r="C206" s="5" t="s">
        <v>371</v>
      </c>
    </row>
    <row r="207" spans="1:3" x14ac:dyDescent="0.35">
      <c r="A207" s="7">
        <v>6</v>
      </c>
      <c r="B207" s="8">
        <v>6100</v>
      </c>
      <c r="C207" s="5" t="s">
        <v>372</v>
      </c>
    </row>
    <row r="208" spans="1:3" x14ac:dyDescent="0.35">
      <c r="A208" s="11">
        <v>6</v>
      </c>
      <c r="B208" s="12">
        <v>6127</v>
      </c>
      <c r="C208" s="5" t="s">
        <v>373</v>
      </c>
    </row>
    <row r="209" spans="1:3" x14ac:dyDescent="0.35">
      <c r="A209" s="11">
        <v>4</v>
      </c>
      <c r="B209" s="12">
        <v>4309</v>
      </c>
      <c r="C209" s="5" t="s">
        <v>374</v>
      </c>
    </row>
    <row r="210" spans="1:3" x14ac:dyDescent="0.35">
      <c r="A210" s="7">
        <v>4</v>
      </c>
      <c r="B210" s="8">
        <v>4217</v>
      </c>
      <c r="C210" s="5" t="s">
        <v>375</v>
      </c>
    </row>
    <row r="211" spans="1:3" x14ac:dyDescent="0.35">
      <c r="A211" s="7">
        <v>6</v>
      </c>
      <c r="B211" s="8">
        <v>6305</v>
      </c>
      <c r="C211" s="5" t="s">
        <v>376</v>
      </c>
    </row>
    <row r="212" spans="1:3" x14ac:dyDescent="0.35">
      <c r="A212" s="11">
        <v>6</v>
      </c>
      <c r="B212" s="12">
        <v>6336</v>
      </c>
      <c r="C212" s="5" t="s">
        <v>377</v>
      </c>
    </row>
    <row r="213" spans="1:3" x14ac:dyDescent="0.35">
      <c r="A213" s="7">
        <v>6</v>
      </c>
      <c r="B213" s="8">
        <v>6361</v>
      </c>
      <c r="C213" s="5" t="s">
        <v>378</v>
      </c>
    </row>
    <row r="214" spans="1:3" x14ac:dyDescent="0.35">
      <c r="A214" s="11">
        <v>5</v>
      </c>
      <c r="B214" s="12">
        <v>5369</v>
      </c>
      <c r="C214" s="5" t="s">
        <v>379</v>
      </c>
    </row>
    <row r="215" spans="1:3" x14ac:dyDescent="0.35">
      <c r="A215" s="7">
        <v>4</v>
      </c>
      <c r="B215" s="8">
        <v>4314</v>
      </c>
      <c r="C215" s="5" t="s">
        <v>380</v>
      </c>
    </row>
    <row r="216" spans="1:3" x14ac:dyDescent="0.35">
      <c r="A216" s="11">
        <v>1</v>
      </c>
      <c r="B216" s="12">
        <v>1305</v>
      </c>
      <c r="C216" s="5" t="s">
        <v>381</v>
      </c>
    </row>
    <row r="217" spans="1:3" x14ac:dyDescent="0.35">
      <c r="A217" s="11">
        <v>1</v>
      </c>
      <c r="B217" s="12">
        <v>1203</v>
      </c>
      <c r="C217" s="5" t="s">
        <v>382</v>
      </c>
    </row>
    <row r="218" spans="1:3" x14ac:dyDescent="0.35">
      <c r="A218" s="7">
        <v>1</v>
      </c>
      <c r="B218" s="8">
        <v>1021</v>
      </c>
      <c r="C218" s="5" t="s">
        <v>383</v>
      </c>
    </row>
    <row r="219" spans="1:3" x14ac:dyDescent="0.35">
      <c r="A219" s="11">
        <v>5</v>
      </c>
      <c r="B219" s="12">
        <v>5312</v>
      </c>
      <c r="C219" s="5" t="s">
        <v>384</v>
      </c>
    </row>
    <row r="220" spans="1:3" x14ac:dyDescent="0.35">
      <c r="A220" s="11">
        <v>6</v>
      </c>
      <c r="B220" s="12">
        <v>6228</v>
      </c>
      <c r="C220" s="5" t="s">
        <v>385</v>
      </c>
    </row>
    <row r="221" spans="1:3" x14ac:dyDescent="0.35">
      <c r="A221" s="11">
        <v>4</v>
      </c>
      <c r="B221" s="12">
        <v>4000</v>
      </c>
      <c r="C221" s="5" t="s">
        <v>386</v>
      </c>
    </row>
    <row r="222" spans="1:3" x14ac:dyDescent="0.35">
      <c r="A222" s="11">
        <v>6</v>
      </c>
      <c r="B222" s="12">
        <v>6307</v>
      </c>
      <c r="C222" s="5" t="s">
        <v>387</v>
      </c>
    </row>
    <row r="223" spans="1:3" x14ac:dyDescent="0.35">
      <c r="A223" s="7">
        <v>1</v>
      </c>
      <c r="B223" s="8">
        <v>1023</v>
      </c>
      <c r="C223" s="5" t="s">
        <v>388</v>
      </c>
    </row>
    <row r="224" spans="1:3" x14ac:dyDescent="0.35">
      <c r="A224" s="11">
        <v>5</v>
      </c>
      <c r="B224" s="12">
        <v>5000</v>
      </c>
      <c r="C224" s="5" t="s">
        <v>389</v>
      </c>
    </row>
    <row r="225" spans="1:3" x14ac:dyDescent="0.35">
      <c r="A225" s="7">
        <v>5</v>
      </c>
      <c r="B225" s="8">
        <v>5345</v>
      </c>
      <c r="C225" s="5" t="s">
        <v>390</v>
      </c>
    </row>
    <row r="226" spans="1:3" x14ac:dyDescent="0.35">
      <c r="A226" s="7">
        <v>6</v>
      </c>
      <c r="B226" s="8">
        <v>6021</v>
      </c>
      <c r="C226" s="5" t="s">
        <v>391</v>
      </c>
    </row>
    <row r="227" spans="1:3" x14ac:dyDescent="0.35">
      <c r="A227" s="11">
        <v>6</v>
      </c>
      <c r="B227" s="12">
        <v>6128</v>
      </c>
      <c r="C227" s="5" t="s">
        <v>392</v>
      </c>
    </row>
    <row r="228" spans="1:3" x14ac:dyDescent="0.35">
      <c r="A228" s="7">
        <v>6</v>
      </c>
      <c r="B228" s="8">
        <v>6125</v>
      </c>
      <c r="C228" s="5" t="s">
        <v>393</v>
      </c>
    </row>
    <row r="229" spans="1:3" x14ac:dyDescent="0.35">
      <c r="A229" s="7">
        <v>1</v>
      </c>
      <c r="B229" s="8">
        <v>1435</v>
      </c>
      <c r="C229" s="5" t="s">
        <v>394</v>
      </c>
    </row>
    <row r="230" spans="1:3" x14ac:dyDescent="0.35">
      <c r="A230" s="7">
        <v>1</v>
      </c>
      <c r="B230" s="8">
        <v>1000</v>
      </c>
      <c r="C230" s="5" t="s">
        <v>395</v>
      </c>
    </row>
    <row r="231" spans="1:3" x14ac:dyDescent="0.35">
      <c r="A231" s="11">
        <v>1</v>
      </c>
      <c r="B231" s="12">
        <v>1415</v>
      </c>
      <c r="C231" s="5" t="s">
        <v>396</v>
      </c>
    </row>
    <row r="232" spans="1:3" x14ac:dyDescent="0.35">
      <c r="A232" s="11">
        <v>6</v>
      </c>
      <c r="B232" s="12">
        <v>6370</v>
      </c>
      <c r="C232" s="5" t="s">
        <v>397</v>
      </c>
    </row>
    <row r="233" spans="1:3" x14ac:dyDescent="0.35">
      <c r="A233" s="7">
        <v>1</v>
      </c>
      <c r="B233" s="8">
        <v>1307</v>
      </c>
      <c r="C233" s="5" t="s">
        <v>398</v>
      </c>
    </row>
    <row r="234" spans="1:3" x14ac:dyDescent="0.35">
      <c r="A234" s="7">
        <v>4</v>
      </c>
      <c r="B234" s="8">
        <v>4011</v>
      </c>
      <c r="C234" s="5" t="s">
        <v>399</v>
      </c>
    </row>
    <row r="235" spans="1:3" x14ac:dyDescent="0.35">
      <c r="A235" s="11">
        <v>5</v>
      </c>
      <c r="B235" s="12">
        <v>5109</v>
      </c>
      <c r="C235" s="5" t="s">
        <v>400</v>
      </c>
    </row>
    <row r="236" spans="1:3" x14ac:dyDescent="0.35">
      <c r="A236" s="7">
        <v>3</v>
      </c>
      <c r="B236" s="8">
        <v>3104</v>
      </c>
      <c r="C236" s="5" t="s">
        <v>401</v>
      </c>
    </row>
    <row r="237" spans="1:3" x14ac:dyDescent="0.35">
      <c r="A237" s="7">
        <v>5</v>
      </c>
      <c r="B237" s="8">
        <v>5145</v>
      </c>
      <c r="C237" s="5" t="s">
        <v>402</v>
      </c>
    </row>
    <row r="238" spans="1:3" x14ac:dyDescent="0.35">
      <c r="A238" s="11">
        <v>6</v>
      </c>
      <c r="B238" s="12">
        <v>6339</v>
      </c>
      <c r="C238" s="5" t="s">
        <v>403</v>
      </c>
    </row>
    <row r="239" spans="1:3" x14ac:dyDescent="0.35">
      <c r="A239" s="7">
        <v>5</v>
      </c>
      <c r="B239" s="8">
        <v>5307</v>
      </c>
      <c r="C239" s="5" t="s">
        <v>404</v>
      </c>
    </row>
    <row r="240" spans="1:3" x14ac:dyDescent="0.35">
      <c r="A240" s="11">
        <v>1</v>
      </c>
      <c r="B240" s="12">
        <v>1109</v>
      </c>
      <c r="C240" s="5" t="s">
        <v>405</v>
      </c>
    </row>
    <row r="241" spans="1:3" x14ac:dyDescent="0.35">
      <c r="A241" s="11">
        <v>1</v>
      </c>
      <c r="B241" s="12">
        <v>1108</v>
      </c>
      <c r="C241" s="5" t="s">
        <v>406</v>
      </c>
    </row>
    <row r="242" spans="1:3" x14ac:dyDescent="0.35">
      <c r="A242" s="7">
        <v>3</v>
      </c>
      <c r="B242" s="8">
        <v>3202</v>
      </c>
      <c r="C242" s="5" t="s">
        <v>407</v>
      </c>
    </row>
    <row r="243" spans="1:3" x14ac:dyDescent="0.35">
      <c r="A243" s="11">
        <v>6</v>
      </c>
      <c r="B243" s="12">
        <v>6320</v>
      </c>
      <c r="C243" s="5" t="s">
        <v>408</v>
      </c>
    </row>
    <row r="244" spans="1:3" x14ac:dyDescent="0.35">
      <c r="A244" s="7">
        <v>4</v>
      </c>
      <c r="B244" s="8">
        <v>4120</v>
      </c>
      <c r="C244" s="5" t="s">
        <v>409</v>
      </c>
    </row>
    <row r="245" spans="1:3" x14ac:dyDescent="0.35">
      <c r="A245" s="7">
        <v>1</v>
      </c>
      <c r="B245" s="8">
        <v>1101</v>
      </c>
      <c r="C245" s="5" t="s">
        <v>410</v>
      </c>
    </row>
    <row r="246" spans="1:3" x14ac:dyDescent="0.35">
      <c r="A246" s="11">
        <v>5</v>
      </c>
      <c r="B246" s="12">
        <v>5104</v>
      </c>
      <c r="C246" s="5" t="s">
        <v>411</v>
      </c>
    </row>
    <row r="247" spans="1:3" x14ac:dyDescent="0.35">
      <c r="A247" s="7">
        <v>6</v>
      </c>
      <c r="B247" s="8">
        <v>6362</v>
      </c>
      <c r="C247" s="5" t="s">
        <v>412</v>
      </c>
    </row>
    <row r="248" spans="1:3" x14ac:dyDescent="0.35">
      <c r="A248" s="7">
        <v>5</v>
      </c>
      <c r="B248" s="8">
        <v>5324</v>
      </c>
      <c r="C248" s="5" t="s">
        <v>413</v>
      </c>
    </row>
    <row r="249" spans="1:3" x14ac:dyDescent="0.35">
      <c r="A249" s="11">
        <v>1</v>
      </c>
      <c r="B249" s="12">
        <v>1208</v>
      </c>
      <c r="C249" s="5" t="s">
        <v>414</v>
      </c>
    </row>
    <row r="250" spans="1:3" x14ac:dyDescent="0.35">
      <c r="A250" s="7">
        <v>1</v>
      </c>
      <c r="B250" s="8">
        <v>1244</v>
      </c>
      <c r="C250" s="5" t="s">
        <v>415</v>
      </c>
    </row>
    <row r="251" spans="1:3" x14ac:dyDescent="0.35">
      <c r="A251" s="7">
        <v>6</v>
      </c>
      <c r="B251" s="8">
        <v>6229</v>
      </c>
      <c r="C251" s="5" t="s">
        <v>416</v>
      </c>
    </row>
    <row r="252" spans="1:3" x14ac:dyDescent="0.35">
      <c r="A252" s="11">
        <v>6</v>
      </c>
      <c r="B252" s="12">
        <v>6204</v>
      </c>
      <c r="C252" s="5" t="s">
        <v>417</v>
      </c>
    </row>
    <row r="253" spans="1:3" x14ac:dyDescent="0.35">
      <c r="A253" s="11">
        <v>5</v>
      </c>
      <c r="B253" s="12">
        <v>5328</v>
      </c>
      <c r="C253" s="5" t="s">
        <v>418</v>
      </c>
    </row>
    <row r="254" spans="1:3" x14ac:dyDescent="0.35">
      <c r="A254" s="7">
        <v>6</v>
      </c>
      <c r="B254" s="8">
        <v>6101</v>
      </c>
      <c r="C254" s="5" t="s">
        <v>419</v>
      </c>
    </row>
    <row r="255" spans="1:3" x14ac:dyDescent="0.35">
      <c r="A255" s="7">
        <v>6</v>
      </c>
      <c r="B255" s="8">
        <v>6110</v>
      </c>
      <c r="C255" s="5" t="s">
        <v>420</v>
      </c>
    </row>
    <row r="256" spans="1:3" x14ac:dyDescent="0.35">
      <c r="A256" s="7">
        <v>1</v>
      </c>
      <c r="B256" s="8">
        <v>1224</v>
      </c>
      <c r="C256" s="5" t="s">
        <v>421</v>
      </c>
    </row>
    <row r="257" spans="1:3" x14ac:dyDescent="0.35">
      <c r="A257" s="7">
        <v>4</v>
      </c>
      <c r="B257" s="8">
        <v>4301</v>
      </c>
      <c r="C257" s="5" t="s">
        <v>422</v>
      </c>
    </row>
    <row r="258" spans="1:3" x14ac:dyDescent="0.35">
      <c r="A258" s="11">
        <v>6</v>
      </c>
      <c r="B258" s="12">
        <v>6203</v>
      </c>
      <c r="C258" s="5" t="s">
        <v>423</v>
      </c>
    </row>
    <row r="259" spans="1:3" x14ac:dyDescent="0.35">
      <c r="A259" s="7">
        <v>4</v>
      </c>
      <c r="B259" s="8">
        <v>4306</v>
      </c>
      <c r="C259" s="5" t="s">
        <v>424</v>
      </c>
    </row>
    <row r="260" spans="1:3" x14ac:dyDescent="0.35">
      <c r="A260" s="11">
        <v>6</v>
      </c>
      <c r="B260" s="12">
        <v>6318</v>
      </c>
      <c r="C260" s="5" t="s">
        <v>425</v>
      </c>
    </row>
    <row r="261" spans="1:3" x14ac:dyDescent="0.35">
      <c r="A261" s="11">
        <v>6</v>
      </c>
      <c r="B261" s="12">
        <v>6319</v>
      </c>
      <c r="C261" s="5" t="s">
        <v>426</v>
      </c>
    </row>
    <row r="262" spans="1:3" x14ac:dyDescent="0.35">
      <c r="A262" s="7">
        <v>4</v>
      </c>
      <c r="B262" s="8">
        <v>4316</v>
      </c>
      <c r="C262" s="5" t="s">
        <v>427</v>
      </c>
    </row>
    <row r="263" spans="1:3" x14ac:dyDescent="0.35">
      <c r="A263" s="11">
        <v>4</v>
      </c>
      <c r="B263" s="12">
        <v>4013</v>
      </c>
      <c r="C263" s="5" t="s">
        <v>428</v>
      </c>
    </row>
    <row r="264" spans="1:3" x14ac:dyDescent="0.35">
      <c r="A264" s="7">
        <v>1</v>
      </c>
      <c r="B264" s="8">
        <v>1368</v>
      </c>
      <c r="C264" s="5" t="s">
        <v>429</v>
      </c>
    </row>
    <row r="265" spans="1:3" x14ac:dyDescent="0.35">
      <c r="A265" s="11">
        <v>4</v>
      </c>
      <c r="B265" s="12">
        <v>4128</v>
      </c>
      <c r="C265" s="5" t="s">
        <v>430</v>
      </c>
    </row>
    <row r="266" spans="1:3" x14ac:dyDescent="0.35">
      <c r="A266" s="11">
        <v>5</v>
      </c>
      <c r="B266" s="12">
        <v>5011</v>
      </c>
      <c r="C266" s="5" t="s">
        <v>431</v>
      </c>
    </row>
    <row r="267" spans="1:3" x14ac:dyDescent="0.35">
      <c r="A267" s="7">
        <v>6</v>
      </c>
      <c r="B267" s="8">
        <v>6024</v>
      </c>
      <c r="C267" s="5" t="s">
        <v>432</v>
      </c>
    </row>
    <row r="268" spans="1:3" x14ac:dyDescent="0.35">
      <c r="A268" s="7">
        <v>6</v>
      </c>
      <c r="B268" s="8">
        <v>6214</v>
      </c>
      <c r="C268" s="5" t="s">
        <v>433</v>
      </c>
    </row>
    <row r="269" spans="1:3" x14ac:dyDescent="0.35">
      <c r="A269" s="11">
        <v>6</v>
      </c>
      <c r="B269" s="12">
        <v>6025</v>
      </c>
      <c r="C269" s="5" t="s">
        <v>434</v>
      </c>
    </row>
    <row r="270" spans="1:3" x14ac:dyDescent="0.35">
      <c r="A270" s="7">
        <v>6</v>
      </c>
      <c r="B270" s="8">
        <v>6304</v>
      </c>
      <c r="C270" s="5" t="s">
        <v>435</v>
      </c>
    </row>
    <row r="271" spans="1:3" x14ac:dyDescent="0.35">
      <c r="A271" s="11">
        <v>6</v>
      </c>
      <c r="B271" s="12">
        <v>6333</v>
      </c>
      <c r="C271" s="5" t="s">
        <v>436</v>
      </c>
    </row>
    <row r="272" spans="1:3" x14ac:dyDescent="0.35">
      <c r="A272" s="7">
        <v>1</v>
      </c>
      <c r="B272" s="8">
        <v>1213</v>
      </c>
      <c r="C272" s="5" t="s">
        <v>437</v>
      </c>
    </row>
    <row r="273" spans="1:3" x14ac:dyDescent="0.35">
      <c r="A273" s="11">
        <v>5</v>
      </c>
      <c r="B273" s="12">
        <v>5314</v>
      </c>
      <c r="C273" s="5" t="s">
        <v>438</v>
      </c>
    </row>
    <row r="274" spans="1:3" x14ac:dyDescent="0.35">
      <c r="A274" s="7">
        <v>5</v>
      </c>
      <c r="B274" s="8">
        <v>5127</v>
      </c>
      <c r="C274" s="5" t="s">
        <v>439</v>
      </c>
    </row>
    <row r="275" spans="1:3" x14ac:dyDescent="0.35">
      <c r="A275" s="7">
        <v>5</v>
      </c>
      <c r="B275" s="8">
        <v>5128</v>
      </c>
      <c r="C275" s="5" t="s">
        <v>440</v>
      </c>
    </row>
    <row r="276" spans="1:3" x14ac:dyDescent="0.35">
      <c r="A276" s="11">
        <v>5</v>
      </c>
      <c r="B276" s="12">
        <v>5318</v>
      </c>
      <c r="C276" s="5" t="s">
        <v>441</v>
      </c>
    </row>
    <row r="277" spans="1:3" x14ac:dyDescent="0.35">
      <c r="A277" s="7">
        <v>4</v>
      </c>
      <c r="B277" s="8">
        <v>4212</v>
      </c>
      <c r="C277" s="5" t="s">
        <v>442</v>
      </c>
    </row>
    <row r="278" spans="1:3" x14ac:dyDescent="0.35">
      <c r="A278" s="7">
        <v>6</v>
      </c>
      <c r="B278" s="8">
        <v>6202</v>
      </c>
      <c r="C278" s="5" t="s">
        <v>443</v>
      </c>
    </row>
    <row r="279" spans="1:3" x14ac:dyDescent="0.35">
      <c r="A279" s="7">
        <v>1</v>
      </c>
      <c r="B279" s="8">
        <v>1422</v>
      </c>
      <c r="C279" s="5" t="s">
        <v>444</v>
      </c>
    </row>
    <row r="280" spans="1:3" x14ac:dyDescent="0.35">
      <c r="A280" s="11">
        <v>5</v>
      </c>
      <c r="B280" s="12">
        <v>5120</v>
      </c>
      <c r="C280" s="5" t="s">
        <v>445</v>
      </c>
    </row>
    <row r="281" spans="1:3" x14ac:dyDescent="0.35">
      <c r="A281" s="7">
        <v>1</v>
      </c>
      <c r="B281" s="8">
        <v>1421</v>
      </c>
      <c r="C281" s="5" t="s">
        <v>446</v>
      </c>
    </row>
    <row r="282" spans="1:3" x14ac:dyDescent="0.35">
      <c r="A282" s="7">
        <v>6</v>
      </c>
      <c r="B282" s="8">
        <v>6113</v>
      </c>
      <c r="C282" s="5" t="s">
        <v>447</v>
      </c>
    </row>
    <row r="283" spans="1:3" x14ac:dyDescent="0.35">
      <c r="A283" s="11">
        <v>6</v>
      </c>
      <c r="B283" s="12">
        <v>6366</v>
      </c>
      <c r="C283" s="5" t="s">
        <v>448</v>
      </c>
    </row>
    <row r="284" spans="1:3" x14ac:dyDescent="0.35">
      <c r="A284" s="11">
        <v>6</v>
      </c>
      <c r="B284" s="12">
        <v>6344</v>
      </c>
      <c r="C284" s="5" t="s">
        <v>449</v>
      </c>
    </row>
    <row r="285" spans="1:3" x14ac:dyDescent="0.35">
      <c r="A285" s="7">
        <v>1</v>
      </c>
      <c r="B285" s="8">
        <v>1105</v>
      </c>
      <c r="C285" s="5" t="s">
        <v>450</v>
      </c>
    </row>
    <row r="286" spans="1:3" x14ac:dyDescent="0.35">
      <c r="A286" s="11">
        <v>1</v>
      </c>
      <c r="B286" s="12">
        <v>1322</v>
      </c>
      <c r="C286" s="5" t="s">
        <v>451</v>
      </c>
    </row>
    <row r="287" spans="1:3" x14ac:dyDescent="0.35">
      <c r="A287" s="11">
        <v>6</v>
      </c>
      <c r="B287" s="12">
        <v>6102</v>
      </c>
      <c r="C287" s="5" t="s">
        <v>452</v>
      </c>
    </row>
    <row r="288" spans="1:3" x14ac:dyDescent="0.35">
      <c r="A288" s="11">
        <v>1</v>
      </c>
      <c r="B288" s="12">
        <v>1452</v>
      </c>
      <c r="C288" s="5" t="s">
        <v>453</v>
      </c>
    </row>
    <row r="289" spans="1:3" x14ac:dyDescent="0.35">
      <c r="A289" s="7">
        <v>1</v>
      </c>
      <c r="B289" s="8">
        <v>1320</v>
      </c>
      <c r="C289" s="5" t="s">
        <v>454</v>
      </c>
    </row>
    <row r="290" spans="1:3" x14ac:dyDescent="0.35">
      <c r="A290" s="7">
        <v>4</v>
      </c>
      <c r="B290" s="8">
        <v>4105</v>
      </c>
      <c r="C290" s="5" t="s">
        <v>455</v>
      </c>
    </row>
    <row r="291" spans="1:3" x14ac:dyDescent="0.35">
      <c r="A291" s="11">
        <v>4</v>
      </c>
      <c r="B291" s="12">
        <v>4107</v>
      </c>
      <c r="C291" s="5" t="s">
        <v>456</v>
      </c>
    </row>
    <row r="292" spans="1:3" x14ac:dyDescent="0.35">
      <c r="A292" s="11">
        <v>4</v>
      </c>
      <c r="B292" s="12">
        <v>4317</v>
      </c>
      <c r="C292" s="5" t="s">
        <v>457</v>
      </c>
    </row>
    <row r="293" spans="1:3" x14ac:dyDescent="0.35">
      <c r="A293" s="7">
        <v>1</v>
      </c>
      <c r="B293" s="8">
        <v>1423</v>
      </c>
      <c r="C293" s="5" t="s">
        <v>458</v>
      </c>
    </row>
    <row r="294" spans="1:3" x14ac:dyDescent="0.35">
      <c r="A294" s="11">
        <v>5</v>
      </c>
      <c r="B294" s="12">
        <v>5330</v>
      </c>
      <c r="C294" s="5" t="s">
        <v>459</v>
      </c>
    </row>
    <row r="295" spans="1:3" x14ac:dyDescent="0.35">
      <c r="A295" s="7">
        <v>4</v>
      </c>
      <c r="B295" s="8">
        <v>4315</v>
      </c>
      <c r="C295" s="5" t="s">
        <v>460</v>
      </c>
    </row>
    <row r="296" spans="1:3" x14ac:dyDescent="0.35">
      <c r="A296" s="7">
        <v>4</v>
      </c>
      <c r="B296" s="8">
        <v>4106</v>
      </c>
      <c r="C296" s="5" t="s">
        <v>461</v>
      </c>
    </row>
    <row r="297" spans="1:3" x14ac:dyDescent="0.35">
      <c r="A297" s="11">
        <v>1</v>
      </c>
      <c r="B297" s="12">
        <v>1327</v>
      </c>
      <c r="C297" s="5" t="s">
        <v>462</v>
      </c>
    </row>
    <row r="298" spans="1:3" x14ac:dyDescent="0.35">
      <c r="A298" s="7">
        <v>1</v>
      </c>
      <c r="B298" s="8">
        <v>1241</v>
      </c>
      <c r="C298" s="5" t="s">
        <v>463</v>
      </c>
    </row>
    <row r="299" spans="1:3" x14ac:dyDescent="0.35">
      <c r="A299" s="11">
        <v>5</v>
      </c>
      <c r="B299" s="12">
        <v>5341</v>
      </c>
      <c r="C299" s="5" t="s">
        <v>464</v>
      </c>
    </row>
    <row r="300" spans="1:3" x14ac:dyDescent="0.35">
      <c r="A300" s="11">
        <v>1</v>
      </c>
      <c r="B300" s="12">
        <v>1300</v>
      </c>
      <c r="C300" s="5" t="s">
        <v>465</v>
      </c>
    </row>
    <row r="301" spans="1:3" x14ac:dyDescent="0.35">
      <c r="A301" s="7">
        <v>1</v>
      </c>
      <c r="B301" s="8">
        <v>1310</v>
      </c>
      <c r="C301" s="5" t="s">
        <v>466</v>
      </c>
    </row>
    <row r="302" spans="1:3" x14ac:dyDescent="0.35">
      <c r="A302" s="11">
        <v>5</v>
      </c>
      <c r="B302" s="12">
        <v>5100</v>
      </c>
      <c r="C302" s="5" t="s">
        <v>467</v>
      </c>
    </row>
    <row r="303" spans="1:3" x14ac:dyDescent="0.35">
      <c r="A303" s="7">
        <v>6</v>
      </c>
      <c r="B303" s="8">
        <v>6230</v>
      </c>
      <c r="C303" s="5" t="s">
        <v>468</v>
      </c>
    </row>
    <row r="304" spans="1:3" x14ac:dyDescent="0.35">
      <c r="A304" s="7">
        <v>6</v>
      </c>
      <c r="B304" s="8">
        <v>6332</v>
      </c>
      <c r="C304" s="5" t="s">
        <v>469</v>
      </c>
    </row>
    <row r="305" spans="1:3" x14ac:dyDescent="0.35">
      <c r="A305" s="11">
        <v>6</v>
      </c>
      <c r="B305" s="12">
        <v>6351</v>
      </c>
      <c r="C305" s="5" t="s">
        <v>470</v>
      </c>
    </row>
    <row r="306" spans="1:3" x14ac:dyDescent="0.35">
      <c r="A306" s="7">
        <v>6</v>
      </c>
      <c r="B306" s="8">
        <v>6200</v>
      </c>
      <c r="C306" s="5" t="s">
        <v>471</v>
      </c>
    </row>
    <row r="307" spans="1:3" x14ac:dyDescent="0.35">
      <c r="A307" s="7">
        <v>1</v>
      </c>
      <c r="B307" s="8">
        <v>1232</v>
      </c>
      <c r="C307" s="5" t="s">
        <v>472</v>
      </c>
    </row>
    <row r="308" spans="1:3" x14ac:dyDescent="0.35">
      <c r="A308" s="7">
        <v>1</v>
      </c>
      <c r="B308" s="8">
        <v>1350</v>
      </c>
      <c r="C308" s="5" t="s">
        <v>473</v>
      </c>
    </row>
    <row r="309" spans="1:3" x14ac:dyDescent="0.35">
      <c r="A309" s="7">
        <v>5</v>
      </c>
      <c r="B309" s="8">
        <v>5304</v>
      </c>
      <c r="C309" s="5" t="s">
        <v>474</v>
      </c>
    </row>
    <row r="310" spans="1:3" x14ac:dyDescent="0.35">
      <c r="A310" s="11">
        <v>1</v>
      </c>
      <c r="B310" s="12">
        <v>1328</v>
      </c>
      <c r="C310" s="5" t="s">
        <v>475</v>
      </c>
    </row>
    <row r="311" spans="1:3" x14ac:dyDescent="0.35">
      <c r="A311" s="7">
        <v>4</v>
      </c>
      <c r="B311" s="8">
        <v>4311</v>
      </c>
      <c r="C311" s="5" t="s">
        <v>476</v>
      </c>
    </row>
    <row r="312" spans="1:3" x14ac:dyDescent="0.35">
      <c r="A312" s="11">
        <v>5</v>
      </c>
      <c r="B312" s="12">
        <v>5351</v>
      </c>
      <c r="C312" s="5" t="s">
        <v>477</v>
      </c>
    </row>
    <row r="313" spans="1:3" x14ac:dyDescent="0.35">
      <c r="A313" s="7">
        <v>5</v>
      </c>
      <c r="B313" s="8">
        <v>5020</v>
      </c>
      <c r="C313" s="5" t="s">
        <v>478</v>
      </c>
    </row>
    <row r="314" spans="1:3" x14ac:dyDescent="0.35">
      <c r="A314" s="11">
        <v>1</v>
      </c>
      <c r="B314" s="12">
        <v>1456</v>
      </c>
      <c r="C314" s="5" t="s">
        <v>479</v>
      </c>
    </row>
    <row r="315" spans="1:3" x14ac:dyDescent="0.35">
      <c r="A315" s="11">
        <v>3</v>
      </c>
      <c r="B315" s="12">
        <v>3101</v>
      </c>
      <c r="C315" s="5" t="s">
        <v>480</v>
      </c>
    </row>
    <row r="316" spans="1:3" x14ac:dyDescent="0.35">
      <c r="A316" s="7">
        <v>5</v>
      </c>
      <c r="B316" s="8">
        <v>5221</v>
      </c>
      <c r="C316" s="5" t="s">
        <v>481</v>
      </c>
    </row>
    <row r="317" spans="1:3" x14ac:dyDescent="0.35">
      <c r="A317" s="11">
        <v>5</v>
      </c>
      <c r="B317" s="12">
        <v>5101</v>
      </c>
      <c r="C317" s="5" t="s">
        <v>482</v>
      </c>
    </row>
    <row r="318" spans="1:3" x14ac:dyDescent="0.35">
      <c r="A318" s="7">
        <v>5</v>
      </c>
      <c r="B318" s="8">
        <v>5125</v>
      </c>
      <c r="C318" s="5" t="s">
        <v>483</v>
      </c>
    </row>
    <row r="319" spans="1:3" x14ac:dyDescent="0.35">
      <c r="A319" s="7">
        <v>6</v>
      </c>
      <c r="B319" s="8">
        <v>6000</v>
      </c>
      <c r="C319" s="5" t="s">
        <v>484</v>
      </c>
    </row>
    <row r="320" spans="1:3" x14ac:dyDescent="0.35">
      <c r="A320" s="7">
        <v>5</v>
      </c>
      <c r="B320" s="8">
        <v>5308</v>
      </c>
      <c r="C320" s="5" t="s">
        <v>485</v>
      </c>
    </row>
    <row r="321" spans="1:3" x14ac:dyDescent="0.35">
      <c r="A321" s="11">
        <v>1</v>
      </c>
      <c r="B321" s="12">
        <v>1461</v>
      </c>
      <c r="C321" s="5" t="s">
        <v>486</v>
      </c>
    </row>
    <row r="322" spans="1:3" x14ac:dyDescent="0.35">
      <c r="A322" s="11">
        <v>6</v>
      </c>
      <c r="B322" s="12">
        <v>6133</v>
      </c>
      <c r="C322" s="5" t="s">
        <v>487</v>
      </c>
    </row>
    <row r="323" spans="1:3" x14ac:dyDescent="0.35">
      <c r="A323" s="7">
        <v>1</v>
      </c>
      <c r="B323" s="8">
        <v>1420</v>
      </c>
      <c r="C323" s="5" t="s">
        <v>488</v>
      </c>
    </row>
    <row r="324" spans="1:3" x14ac:dyDescent="0.35">
      <c r="A324" s="7">
        <v>6</v>
      </c>
      <c r="B324" s="8">
        <v>6360</v>
      </c>
      <c r="C324" s="5" t="s">
        <v>489</v>
      </c>
    </row>
    <row r="325" spans="1:3" x14ac:dyDescent="0.35">
      <c r="A325" s="11">
        <v>5</v>
      </c>
      <c r="B325" s="12">
        <v>5365</v>
      </c>
      <c r="C325" s="5" t="s">
        <v>490</v>
      </c>
    </row>
    <row r="326" spans="1:3" x14ac:dyDescent="0.35">
      <c r="A326" s="11">
        <v>5</v>
      </c>
      <c r="B326" s="12">
        <v>5126</v>
      </c>
      <c r="C326" s="5" t="s">
        <v>491</v>
      </c>
    </row>
    <row r="327" spans="1:3" x14ac:dyDescent="0.35">
      <c r="A327" s="7">
        <v>6</v>
      </c>
      <c r="B327" s="8">
        <v>6222</v>
      </c>
      <c r="C327" s="5" t="s">
        <v>492</v>
      </c>
    </row>
    <row r="328" spans="1:3" x14ac:dyDescent="0.35">
      <c r="A328" s="7">
        <v>1</v>
      </c>
      <c r="B328" s="8">
        <v>1106</v>
      </c>
      <c r="C328" s="5" t="s">
        <v>493</v>
      </c>
    </row>
    <row r="329" spans="1:3" x14ac:dyDescent="0.35">
      <c r="A329" s="11">
        <v>1</v>
      </c>
      <c r="B329" s="12">
        <v>1227</v>
      </c>
      <c r="C329" s="5" t="s">
        <v>494</v>
      </c>
    </row>
    <row r="330" spans="1:3" x14ac:dyDescent="0.35">
      <c r="A330" s="11">
        <v>5</v>
      </c>
      <c r="B330" s="12">
        <v>5327</v>
      </c>
      <c r="C330" s="5" t="s">
        <v>495</v>
      </c>
    </row>
    <row r="331" spans="1:3" x14ac:dyDescent="0.35">
      <c r="A331" s="7">
        <v>4</v>
      </c>
      <c r="B331" s="8">
        <v>4108</v>
      </c>
      <c r="C331" s="5" t="s">
        <v>496</v>
      </c>
    </row>
    <row r="332" spans="1:3" x14ac:dyDescent="0.35">
      <c r="A332" s="7">
        <v>4</v>
      </c>
      <c r="B332" s="8">
        <v>4111</v>
      </c>
      <c r="C332" s="5" t="s">
        <v>497</v>
      </c>
    </row>
    <row r="333" spans="1:3" x14ac:dyDescent="0.35">
      <c r="A333" s="11">
        <v>1</v>
      </c>
      <c r="B333" s="12">
        <v>1361</v>
      </c>
      <c r="C333" s="5" t="s">
        <v>498</v>
      </c>
    </row>
    <row r="334" spans="1:3" x14ac:dyDescent="0.35">
      <c r="A334" s="11">
        <v>6</v>
      </c>
      <c r="B334" s="12">
        <v>6321</v>
      </c>
      <c r="C334" s="5" t="s">
        <v>499</v>
      </c>
    </row>
    <row r="335" spans="1:3" x14ac:dyDescent="0.35">
      <c r="A335" s="11">
        <v>1</v>
      </c>
      <c r="B335" s="12">
        <v>1432</v>
      </c>
      <c r="C335" s="5" t="s">
        <v>500</v>
      </c>
    </row>
    <row r="336" spans="1:3" x14ac:dyDescent="0.35">
      <c r="A336" s="11">
        <v>4</v>
      </c>
      <c r="B336" s="12">
        <v>4201</v>
      </c>
      <c r="C336" s="5" t="s">
        <v>501</v>
      </c>
    </row>
    <row r="337" spans="1:3" x14ac:dyDescent="0.35">
      <c r="A337" s="7">
        <v>1</v>
      </c>
      <c r="B337" s="8">
        <v>1460</v>
      </c>
      <c r="C337" s="5" t="s">
        <v>502</v>
      </c>
    </row>
    <row r="338" spans="1:3" x14ac:dyDescent="0.35">
      <c r="A338" s="11">
        <v>5</v>
      </c>
      <c r="B338" s="12">
        <v>5227</v>
      </c>
      <c r="C338" s="5" t="s">
        <v>503</v>
      </c>
    </row>
    <row r="339" spans="1:3" x14ac:dyDescent="0.35">
      <c r="A339" s="7">
        <v>6</v>
      </c>
      <c r="B339" s="8">
        <v>6126</v>
      </c>
      <c r="C339" s="5" t="s">
        <v>504</v>
      </c>
    </row>
    <row r="340" spans="1:3" x14ac:dyDescent="0.35">
      <c r="A340" s="11">
        <v>1</v>
      </c>
      <c r="B340" s="12">
        <v>1309</v>
      </c>
      <c r="C340" s="5" t="s">
        <v>505</v>
      </c>
    </row>
    <row r="341" spans="1:3" x14ac:dyDescent="0.35">
      <c r="A341" s="7">
        <v>5</v>
      </c>
      <c r="B341" s="8">
        <v>5223</v>
      </c>
      <c r="C341" s="5" t="s">
        <v>506</v>
      </c>
    </row>
    <row r="342" spans="1:3" x14ac:dyDescent="0.35">
      <c r="A342" s="11">
        <v>6</v>
      </c>
      <c r="B342" s="12">
        <v>6123</v>
      </c>
      <c r="C342" s="5" t="s">
        <v>507</v>
      </c>
    </row>
    <row r="343" spans="1:3" x14ac:dyDescent="0.35">
      <c r="A343" s="7">
        <v>6</v>
      </c>
      <c r="B343" s="8">
        <v>6343</v>
      </c>
      <c r="C343" s="5" t="s">
        <v>508</v>
      </c>
    </row>
    <row r="344" spans="1:3" x14ac:dyDescent="0.35">
      <c r="A344" s="11">
        <v>1</v>
      </c>
      <c r="B344" s="12">
        <v>1226</v>
      </c>
      <c r="C344" s="5" t="s">
        <v>509</v>
      </c>
    </row>
    <row r="345" spans="1:3" x14ac:dyDescent="0.35">
      <c r="A345" s="7">
        <v>1</v>
      </c>
      <c r="B345" s="8">
        <v>1304</v>
      </c>
      <c r="C345" s="5" t="s">
        <v>510</v>
      </c>
    </row>
    <row r="346" spans="1:3" x14ac:dyDescent="0.35">
      <c r="A346" s="11">
        <v>6</v>
      </c>
      <c r="B346" s="12">
        <v>6367</v>
      </c>
      <c r="C346" s="5" t="s">
        <v>511</v>
      </c>
    </row>
    <row r="347" spans="1:3" x14ac:dyDescent="0.35">
      <c r="A347" s="7">
        <v>1</v>
      </c>
      <c r="B347" s="8">
        <v>1330</v>
      </c>
      <c r="C347" s="5" t="s">
        <v>512</v>
      </c>
    </row>
    <row r="348" spans="1:3" x14ac:dyDescent="0.35">
      <c r="A348" s="11">
        <v>1</v>
      </c>
      <c r="B348" s="12">
        <v>1120</v>
      </c>
      <c r="C348" s="5" t="s">
        <v>513</v>
      </c>
    </row>
    <row r="349" spans="1:3" x14ac:dyDescent="0.35">
      <c r="A349" s="7">
        <v>5</v>
      </c>
      <c r="B349" s="8">
        <v>5329</v>
      </c>
      <c r="C349" s="5" t="s">
        <v>514</v>
      </c>
    </row>
    <row r="350" spans="1:3" x14ac:dyDescent="0.35">
      <c r="A350" s="11">
        <v>5</v>
      </c>
      <c r="B350" s="12">
        <v>5363</v>
      </c>
      <c r="C350" s="5" t="s">
        <v>515</v>
      </c>
    </row>
    <row r="351" spans="1:3" x14ac:dyDescent="0.35">
      <c r="A351" s="7">
        <v>6</v>
      </c>
      <c r="B351" s="8">
        <v>6215</v>
      </c>
      <c r="C351" s="5" t="s">
        <v>516</v>
      </c>
    </row>
    <row r="352" spans="1:3" x14ac:dyDescent="0.35">
      <c r="A352" s="11">
        <v>6</v>
      </c>
      <c r="B352" s="12">
        <v>6207</v>
      </c>
      <c r="C352" s="5" t="s">
        <v>517</v>
      </c>
    </row>
    <row r="353" spans="1:3" x14ac:dyDescent="0.35">
      <c r="A353" s="11">
        <v>5</v>
      </c>
      <c r="B353" s="12">
        <v>5133</v>
      </c>
      <c r="C353" s="5" t="s">
        <v>518</v>
      </c>
    </row>
    <row r="354" spans="1:3" x14ac:dyDescent="0.35">
      <c r="A354" s="7">
        <v>5</v>
      </c>
      <c r="B354" s="8">
        <v>5220</v>
      </c>
      <c r="C354" s="5" t="s">
        <v>519</v>
      </c>
    </row>
    <row r="355" spans="1:3" x14ac:dyDescent="0.35">
      <c r="A355" s="7">
        <v>5</v>
      </c>
      <c r="B355" s="8">
        <v>5342</v>
      </c>
      <c r="C355" s="5" t="s">
        <v>520</v>
      </c>
    </row>
    <row r="356" spans="1:3" x14ac:dyDescent="0.35">
      <c r="A356" s="7">
        <v>4</v>
      </c>
      <c r="B356" s="8">
        <v>4104</v>
      </c>
      <c r="C356" s="5" t="s">
        <v>521</v>
      </c>
    </row>
    <row r="357" spans="1:3" x14ac:dyDescent="0.35">
      <c r="A357" s="7">
        <v>4</v>
      </c>
      <c r="B357" s="8">
        <v>4214</v>
      </c>
      <c r="C357" s="5" t="s">
        <v>522</v>
      </c>
    </row>
    <row r="358" spans="1:3" x14ac:dyDescent="0.35">
      <c r="A358" s="11">
        <v>5</v>
      </c>
      <c r="B358" s="12">
        <v>5129</v>
      </c>
      <c r="C358" s="5" t="s">
        <v>523</v>
      </c>
    </row>
    <row r="359" spans="1:3" x14ac:dyDescent="0.35">
      <c r="A359" s="7">
        <v>6</v>
      </c>
      <c r="B359" s="8">
        <v>6211</v>
      </c>
      <c r="C359" s="5" t="s">
        <v>524</v>
      </c>
    </row>
    <row r="360" spans="1:3" x14ac:dyDescent="0.35">
      <c r="A360" s="11">
        <v>5</v>
      </c>
      <c r="B360" s="12">
        <v>5132</v>
      </c>
      <c r="C360" s="5" t="s">
        <v>525</v>
      </c>
    </row>
    <row r="361" spans="1:3" x14ac:dyDescent="0.35">
      <c r="A361" s="11">
        <v>6</v>
      </c>
      <c r="B361" s="12">
        <v>6312</v>
      </c>
      <c r="C361" s="5" t="s">
        <v>526</v>
      </c>
    </row>
    <row r="362" spans="1:3" x14ac:dyDescent="0.35">
      <c r="A362" s="7">
        <v>1</v>
      </c>
      <c r="B362" s="8">
        <v>1306</v>
      </c>
      <c r="C362" s="5" t="s">
        <v>527</v>
      </c>
    </row>
    <row r="363" spans="1:3" x14ac:dyDescent="0.35">
      <c r="A363" s="11">
        <v>1</v>
      </c>
      <c r="B363" s="12">
        <v>1458</v>
      </c>
      <c r="C363" s="5" t="s">
        <v>528</v>
      </c>
    </row>
    <row r="364" spans="1:3" x14ac:dyDescent="0.35">
      <c r="A364" s="7">
        <v>1</v>
      </c>
      <c r="B364" s="8">
        <v>1100</v>
      </c>
      <c r="C364" s="5" t="s">
        <v>529</v>
      </c>
    </row>
    <row r="365" spans="1:3" x14ac:dyDescent="0.35">
      <c r="A365" s="7">
        <v>5</v>
      </c>
      <c r="B365" s="8">
        <v>5313</v>
      </c>
      <c r="C365" s="5" t="s">
        <v>530</v>
      </c>
    </row>
    <row r="366" spans="1:3" x14ac:dyDescent="0.35">
      <c r="A366" s="11">
        <v>6</v>
      </c>
      <c r="B366" s="12">
        <v>6310</v>
      </c>
      <c r="C366" s="5" t="s">
        <v>531</v>
      </c>
    </row>
    <row r="367" spans="1:3" x14ac:dyDescent="0.35">
      <c r="A367" s="7">
        <v>1</v>
      </c>
      <c r="B367" s="8">
        <v>1407</v>
      </c>
      <c r="C367" s="5" t="s">
        <v>532</v>
      </c>
    </row>
    <row r="368" spans="1:3" x14ac:dyDescent="0.35">
      <c r="A368" s="7">
        <v>4</v>
      </c>
      <c r="B368" s="8">
        <v>4308</v>
      </c>
      <c r="C368" s="5" t="s">
        <v>533</v>
      </c>
    </row>
    <row r="369" spans="1:3" x14ac:dyDescent="0.35">
      <c r="A369" s="11">
        <v>6</v>
      </c>
      <c r="B369" s="12">
        <v>6337</v>
      </c>
      <c r="C369" s="5" t="s">
        <v>534</v>
      </c>
    </row>
    <row r="370" spans="1:3" x14ac:dyDescent="0.35">
      <c r="A370" s="7">
        <v>1</v>
      </c>
      <c r="B370" s="8">
        <v>1417</v>
      </c>
      <c r="C370" s="5" t="s">
        <v>535</v>
      </c>
    </row>
    <row r="371" spans="1:3" x14ac:dyDescent="0.35">
      <c r="A371" s="11">
        <v>5</v>
      </c>
      <c r="B371" s="12">
        <v>5300</v>
      </c>
      <c r="C371" s="5" t="s">
        <v>536</v>
      </c>
    </row>
    <row r="372" spans="1:3" x14ac:dyDescent="0.35">
      <c r="A372" s="7">
        <v>6</v>
      </c>
      <c r="B372" s="8">
        <v>6103</v>
      </c>
      <c r="C372" s="5" t="s">
        <v>537</v>
      </c>
    </row>
    <row r="373" spans="1:3" x14ac:dyDescent="0.35">
      <c r="A373" s="7">
        <v>4</v>
      </c>
      <c r="B373" s="8">
        <v>4113</v>
      </c>
      <c r="C373" s="5" t="s">
        <v>538</v>
      </c>
    </row>
    <row r="374" spans="1:3" x14ac:dyDescent="0.35">
      <c r="A374" s="7">
        <v>1</v>
      </c>
      <c r="B374" s="8">
        <v>1400</v>
      </c>
      <c r="C374" s="5" t="s">
        <v>539</v>
      </c>
    </row>
    <row r="375" spans="1:3" x14ac:dyDescent="0.35">
      <c r="A375" s="11">
        <v>5</v>
      </c>
      <c r="B375" s="12">
        <v>5102</v>
      </c>
      <c r="C375" s="5" t="s">
        <v>540</v>
      </c>
    </row>
    <row r="376" spans="1:3" x14ac:dyDescent="0.35">
      <c r="A376" s="7">
        <v>6</v>
      </c>
      <c r="B376" s="8">
        <v>6227</v>
      </c>
      <c r="C376" s="5" t="s">
        <v>541</v>
      </c>
    </row>
    <row r="377" spans="1:3" x14ac:dyDescent="0.35">
      <c r="A377" s="11">
        <v>6</v>
      </c>
      <c r="B377" s="12">
        <v>6206</v>
      </c>
      <c r="C377" s="5" t="s">
        <v>542</v>
      </c>
    </row>
    <row r="378" spans="1:3" x14ac:dyDescent="0.35">
      <c r="A378" s="7">
        <v>6</v>
      </c>
      <c r="B378" s="8">
        <v>6368</v>
      </c>
      <c r="C378" s="5" t="s">
        <v>543</v>
      </c>
    </row>
    <row r="379" spans="1:3" x14ac:dyDescent="0.35">
      <c r="A379" s="11">
        <v>1</v>
      </c>
      <c r="B379" s="12">
        <v>1012</v>
      </c>
      <c r="C379" s="5" t="s">
        <v>544</v>
      </c>
    </row>
    <row r="380" spans="1:3" x14ac:dyDescent="0.35">
      <c r="A380" s="7">
        <v>6</v>
      </c>
      <c r="B380" s="8">
        <v>6122</v>
      </c>
      <c r="C380" s="5" t="s">
        <v>545</v>
      </c>
    </row>
    <row r="381" spans="1:3" x14ac:dyDescent="0.35">
      <c r="A381" s="7">
        <v>5</v>
      </c>
      <c r="B381" s="8">
        <v>5144</v>
      </c>
      <c r="C381" s="5" t="s">
        <v>546</v>
      </c>
    </row>
    <row r="382" spans="1:3" x14ac:dyDescent="0.35">
      <c r="A382" s="11">
        <v>3</v>
      </c>
      <c r="B382" s="12">
        <v>3103</v>
      </c>
      <c r="C382" s="5" t="s">
        <v>547</v>
      </c>
    </row>
    <row r="383" spans="1:3" x14ac:dyDescent="0.35">
      <c r="A383" s="7">
        <v>5</v>
      </c>
      <c r="B383" s="8">
        <v>5214</v>
      </c>
      <c r="C383" s="5" t="s">
        <v>548</v>
      </c>
    </row>
    <row r="384" spans="1:3" x14ac:dyDescent="0.35">
      <c r="A384" s="11">
        <v>6</v>
      </c>
      <c r="B384" s="12">
        <v>6026</v>
      </c>
      <c r="C384" s="5" t="s">
        <v>549</v>
      </c>
    </row>
    <row r="385" spans="1:3" x14ac:dyDescent="0.35">
      <c r="A385" s="7">
        <v>1</v>
      </c>
      <c r="B385" s="8">
        <v>1409</v>
      </c>
      <c r="C385" s="5" t="s">
        <v>550</v>
      </c>
    </row>
    <row r="386" spans="1:3" x14ac:dyDescent="0.35">
      <c r="A386" s="11">
        <v>6</v>
      </c>
      <c r="B386" s="12">
        <v>6335</v>
      </c>
      <c r="C386" s="5" t="s">
        <v>551</v>
      </c>
    </row>
    <row r="387" spans="1:3" x14ac:dyDescent="0.35">
      <c r="A387" s="7">
        <v>4</v>
      </c>
      <c r="B387" s="8">
        <v>4112</v>
      </c>
      <c r="C387" s="5" t="s">
        <v>552</v>
      </c>
    </row>
    <row r="388" spans="1:3" x14ac:dyDescent="0.35">
      <c r="A388" s="7">
        <v>6</v>
      </c>
      <c r="B388" s="8">
        <v>6104</v>
      </c>
      <c r="C388" s="5" t="s">
        <v>553</v>
      </c>
    </row>
    <row r="389" spans="1:3" x14ac:dyDescent="0.35">
      <c r="A389" s="11">
        <v>4</v>
      </c>
      <c r="B389" s="12">
        <v>4303</v>
      </c>
      <c r="C389" s="5" t="s">
        <v>554</v>
      </c>
    </row>
    <row r="390" spans="1:3" x14ac:dyDescent="0.35">
      <c r="A390" s="11">
        <v>6</v>
      </c>
      <c r="B390" s="12">
        <v>6208</v>
      </c>
      <c r="C390" s="5" t="s">
        <v>555</v>
      </c>
    </row>
    <row r="391" spans="1:3" x14ac:dyDescent="0.35">
      <c r="A391" s="7">
        <v>5</v>
      </c>
      <c r="B391" s="8">
        <v>5203</v>
      </c>
      <c r="C391" s="5" t="s">
        <v>556</v>
      </c>
    </row>
    <row r="392" spans="1:3" x14ac:dyDescent="0.35">
      <c r="A392" s="11">
        <v>5</v>
      </c>
      <c r="B392" s="12">
        <v>5344</v>
      </c>
      <c r="C392" s="5" t="s">
        <v>557</v>
      </c>
    </row>
    <row r="393" spans="1:3" x14ac:dyDescent="0.35">
      <c r="A393" s="11">
        <v>6</v>
      </c>
      <c r="B393" s="12">
        <v>6023</v>
      </c>
      <c r="C393" s="5" t="s">
        <v>558</v>
      </c>
    </row>
    <row r="394" spans="1:3" x14ac:dyDescent="0.35">
      <c r="A394" s="11">
        <v>5</v>
      </c>
      <c r="B394" s="12">
        <v>5315</v>
      </c>
      <c r="C394" s="5" t="s">
        <v>559</v>
      </c>
    </row>
    <row r="395" spans="1:3" x14ac:dyDescent="0.35">
      <c r="A395" s="11">
        <v>6</v>
      </c>
      <c r="B395" s="12">
        <v>6314</v>
      </c>
      <c r="C395" s="5" t="s">
        <v>560</v>
      </c>
    </row>
    <row r="396" spans="1:3" x14ac:dyDescent="0.35">
      <c r="A396" s="7">
        <v>4</v>
      </c>
      <c r="B396" s="8">
        <v>4101</v>
      </c>
      <c r="C396" s="5" t="s">
        <v>561</v>
      </c>
    </row>
    <row r="397" spans="1:3" x14ac:dyDescent="0.35">
      <c r="A397" s="7">
        <v>6</v>
      </c>
      <c r="B397" s="8">
        <v>6120</v>
      </c>
      <c r="C397" s="5" t="s">
        <v>562</v>
      </c>
    </row>
    <row r="398" spans="1:3" x14ac:dyDescent="0.35">
      <c r="A398" s="11">
        <v>1</v>
      </c>
      <c r="B398" s="12">
        <v>1426</v>
      </c>
      <c r="C398" s="5" t="s">
        <v>563</v>
      </c>
    </row>
    <row r="399" spans="1:3" x14ac:dyDescent="0.35">
      <c r="A399" s="7">
        <v>1</v>
      </c>
      <c r="B399" s="8">
        <v>1225</v>
      </c>
      <c r="C399" s="5" t="s">
        <v>564</v>
      </c>
    </row>
    <row r="400" spans="1:3" x14ac:dyDescent="0.35">
      <c r="A400" s="11">
        <v>5</v>
      </c>
      <c r="B400" s="12">
        <v>5202</v>
      </c>
      <c r="C400" s="5" t="s">
        <v>565</v>
      </c>
    </row>
    <row r="401" spans="1:3" x14ac:dyDescent="0.35">
      <c r="A401" s="11">
        <v>5</v>
      </c>
      <c r="B401" s="12">
        <v>5021</v>
      </c>
      <c r="C401" s="5" t="s">
        <v>566</v>
      </c>
    </row>
    <row r="402" spans="1:3" x14ac:dyDescent="0.35">
      <c r="A402" s="7">
        <v>6</v>
      </c>
      <c r="B402" s="8">
        <v>6223</v>
      </c>
      <c r="C402" s="5" t="s">
        <v>567</v>
      </c>
    </row>
    <row r="403" spans="1:3" x14ac:dyDescent="0.35">
      <c r="A403" s="7">
        <v>1</v>
      </c>
      <c r="B403" s="8">
        <v>1201</v>
      </c>
      <c r="C403" s="5" t="s">
        <v>568</v>
      </c>
    </row>
    <row r="404" spans="1:3" x14ac:dyDescent="0.35">
      <c r="A404" s="11">
        <v>6</v>
      </c>
      <c r="B404" s="12">
        <v>6354</v>
      </c>
      <c r="C404" s="5" t="s">
        <v>569</v>
      </c>
    </row>
    <row r="405" spans="1:3" x14ac:dyDescent="0.35">
      <c r="A405" s="7">
        <v>5</v>
      </c>
      <c r="B405" s="8">
        <v>5103</v>
      </c>
      <c r="C405" s="5" t="s">
        <v>570</v>
      </c>
    </row>
    <row r="406" spans="1:3" x14ac:dyDescent="0.35">
      <c r="A406" s="11">
        <v>6</v>
      </c>
      <c r="B406" s="12">
        <v>6201</v>
      </c>
      <c r="C406" s="5" t="s">
        <v>571</v>
      </c>
    </row>
    <row r="407" spans="1:3" x14ac:dyDescent="0.35">
      <c r="A407" s="11">
        <v>1</v>
      </c>
      <c r="B407" s="12">
        <v>1205</v>
      </c>
      <c r="C407" s="5" t="s">
        <v>572</v>
      </c>
    </row>
    <row r="408" spans="1:3" x14ac:dyDescent="0.35">
      <c r="A408" s="11">
        <v>6</v>
      </c>
      <c r="B408" s="12">
        <v>6216</v>
      </c>
      <c r="C408" s="5" t="s">
        <v>573</v>
      </c>
    </row>
    <row r="409" spans="1:3" x14ac:dyDescent="0.35">
      <c r="A409" s="7">
        <v>6</v>
      </c>
      <c r="B409" s="8">
        <v>6315</v>
      </c>
      <c r="C409" s="5" t="s">
        <v>574</v>
      </c>
    </row>
    <row r="410" spans="1:3" x14ac:dyDescent="0.35">
      <c r="A410" s="11">
        <v>1</v>
      </c>
      <c r="B410" s="12">
        <v>1412</v>
      </c>
      <c r="C410" s="5" t="s">
        <v>575</v>
      </c>
    </row>
    <row r="411" spans="1:3" x14ac:dyDescent="0.35">
      <c r="A411" s="7">
        <v>5</v>
      </c>
      <c r="B411" s="8">
        <v>5352</v>
      </c>
      <c r="C411" s="5" t="s">
        <v>576</v>
      </c>
    </row>
    <row r="412" spans="1:3" x14ac:dyDescent="0.35">
      <c r="A412" s="11">
        <v>5</v>
      </c>
      <c r="B412" s="12">
        <v>5122</v>
      </c>
      <c r="C412" s="5" t="s">
        <v>577</v>
      </c>
    </row>
    <row r="413" spans="1:3" x14ac:dyDescent="0.35">
      <c r="A413" s="7">
        <v>6</v>
      </c>
      <c r="B413" s="8">
        <v>6108</v>
      </c>
      <c r="C413" s="5" t="s">
        <v>578</v>
      </c>
    </row>
    <row r="414" spans="1:3" x14ac:dyDescent="0.35">
      <c r="A414" s="7">
        <v>3</v>
      </c>
      <c r="B414" s="8">
        <v>3105</v>
      </c>
      <c r="C414" s="5" t="s">
        <v>579</v>
      </c>
    </row>
    <row r="415" spans="1:3" x14ac:dyDescent="0.35">
      <c r="A415" s="11">
        <v>1</v>
      </c>
      <c r="B415" s="12">
        <v>1465</v>
      </c>
      <c r="C415" s="5" t="s">
        <v>580</v>
      </c>
    </row>
    <row r="416" spans="1:3" x14ac:dyDescent="0.35">
      <c r="A416" s="7">
        <v>1</v>
      </c>
      <c r="B416" s="8">
        <v>1303</v>
      </c>
      <c r="C416" s="5" t="s">
        <v>581</v>
      </c>
    </row>
    <row r="417" spans="1:3" x14ac:dyDescent="0.35">
      <c r="A417" s="7">
        <v>6</v>
      </c>
      <c r="B417" s="8">
        <v>6306</v>
      </c>
      <c r="C417" s="5" t="s">
        <v>582</v>
      </c>
    </row>
    <row r="418" spans="1:3" x14ac:dyDescent="0.35">
      <c r="A418" s="11">
        <v>5</v>
      </c>
      <c r="B418" s="12">
        <v>5368</v>
      </c>
      <c r="C418" s="5" t="s">
        <v>583</v>
      </c>
    </row>
    <row r="419" spans="1:3" x14ac:dyDescent="0.35">
      <c r="A419" s="11">
        <v>6</v>
      </c>
      <c r="B419" s="12">
        <v>6020</v>
      </c>
      <c r="C419" s="5" t="s">
        <v>584</v>
      </c>
    </row>
    <row r="420" spans="1:3" x14ac:dyDescent="0.35">
      <c r="A420" s="7">
        <v>4</v>
      </c>
      <c r="B420" s="8">
        <v>4304</v>
      </c>
      <c r="C420" s="5" t="s">
        <v>585</v>
      </c>
    </row>
    <row r="421" spans="1:3" x14ac:dyDescent="0.35">
      <c r="A421" s="11">
        <v>6</v>
      </c>
      <c r="B421" s="12">
        <v>6114</v>
      </c>
      <c r="C421" s="5" t="s">
        <v>586</v>
      </c>
    </row>
    <row r="422" spans="1:3" x14ac:dyDescent="0.35">
      <c r="A422" s="7">
        <v>6</v>
      </c>
      <c r="B422" s="8">
        <v>6338</v>
      </c>
      <c r="C422" s="5" t="s">
        <v>587</v>
      </c>
    </row>
    <row r="423" spans="1:3" x14ac:dyDescent="0.35">
      <c r="A423" s="11">
        <v>6</v>
      </c>
      <c r="B423" s="12">
        <v>6129</v>
      </c>
      <c r="C423" s="5" t="s">
        <v>588</v>
      </c>
    </row>
    <row r="424" spans="1:3" x14ac:dyDescent="0.35">
      <c r="A424" s="7">
        <v>6</v>
      </c>
      <c r="B424" s="8">
        <v>6341</v>
      </c>
      <c r="C424" s="5" t="s">
        <v>589</v>
      </c>
    </row>
    <row r="425" spans="1:3" x14ac:dyDescent="0.35">
      <c r="A425" s="11">
        <v>6</v>
      </c>
      <c r="B425" s="12">
        <v>6300</v>
      </c>
      <c r="C425" s="5" t="s">
        <v>590</v>
      </c>
    </row>
    <row r="426" spans="1:3" x14ac:dyDescent="0.35">
      <c r="A426" s="7">
        <v>4</v>
      </c>
      <c r="B426" s="8">
        <v>4305</v>
      </c>
      <c r="C426" s="5" t="s">
        <v>591</v>
      </c>
    </row>
    <row r="427" spans="1:3" x14ac:dyDescent="0.35">
      <c r="A427" s="11">
        <v>4</v>
      </c>
      <c r="B427" s="12">
        <v>4213</v>
      </c>
      <c r="C427" s="5" t="s">
        <v>592</v>
      </c>
    </row>
    <row r="428" spans="1:3" x14ac:dyDescent="0.35">
      <c r="A428" s="15">
        <v>1</v>
      </c>
      <c r="B428" s="16">
        <v>1229</v>
      </c>
      <c r="C428" s="5" t="s">
        <v>593</v>
      </c>
    </row>
    <row r="429" spans="1:3" x14ac:dyDescent="0.35">
      <c r="A429" s="10"/>
      <c r="B429" s="10"/>
      <c r="C429" s="10"/>
    </row>
    <row r="430" spans="1:3" x14ac:dyDescent="0.35">
      <c r="A430" s="17">
        <v>1</v>
      </c>
      <c r="B430" s="18">
        <v>1014</v>
      </c>
      <c r="C430" s="13" t="s">
        <v>594</v>
      </c>
    </row>
    <row r="431" spans="1:3" x14ac:dyDescent="0.35">
      <c r="A431" s="7">
        <v>1</v>
      </c>
      <c r="B431" s="8">
        <v>1015</v>
      </c>
      <c r="C431" s="6" t="s">
        <v>595</v>
      </c>
    </row>
    <row r="432" spans="1:3" x14ac:dyDescent="0.35">
      <c r="A432" s="7">
        <v>1</v>
      </c>
      <c r="B432" s="8">
        <v>1110</v>
      </c>
      <c r="C432" s="6" t="s">
        <v>596</v>
      </c>
    </row>
    <row r="433" spans="1:3" x14ac:dyDescent="0.35">
      <c r="A433" s="7">
        <v>1</v>
      </c>
      <c r="B433" s="8">
        <v>1122</v>
      </c>
      <c r="C433" s="6" t="s">
        <v>597</v>
      </c>
    </row>
    <row r="434" spans="1:3" x14ac:dyDescent="0.35">
      <c r="A434" s="11">
        <v>1</v>
      </c>
      <c r="B434" s="12">
        <v>1123</v>
      </c>
      <c r="C434" s="6" t="s">
        <v>598</v>
      </c>
    </row>
    <row r="435" spans="1:3" x14ac:dyDescent="0.35">
      <c r="A435" s="11">
        <v>1</v>
      </c>
      <c r="B435" s="12">
        <v>1124</v>
      </c>
      <c r="C435" s="6" t="s">
        <v>599</v>
      </c>
    </row>
    <row r="436" spans="1:3" x14ac:dyDescent="0.35">
      <c r="A436" s="7">
        <v>1</v>
      </c>
      <c r="B436" s="8">
        <v>1125</v>
      </c>
      <c r="C436" s="6" t="s">
        <v>600</v>
      </c>
    </row>
    <row r="437" spans="1:3" x14ac:dyDescent="0.35">
      <c r="A437" s="7">
        <v>1</v>
      </c>
      <c r="B437" s="8">
        <v>1130</v>
      </c>
      <c r="C437" s="6" t="s">
        <v>601</v>
      </c>
    </row>
    <row r="438" spans="1:3" x14ac:dyDescent="0.35">
      <c r="A438" s="7">
        <v>1</v>
      </c>
      <c r="B438" s="8">
        <v>1131</v>
      </c>
      <c r="C438" s="6" t="s">
        <v>602</v>
      </c>
    </row>
    <row r="439" spans="1:3" x14ac:dyDescent="0.35">
      <c r="A439" s="11">
        <v>1</v>
      </c>
      <c r="B439" s="12">
        <v>1132</v>
      </c>
      <c r="C439" s="6" t="s">
        <v>603</v>
      </c>
    </row>
    <row r="440" spans="1:3" x14ac:dyDescent="0.35">
      <c r="A440" s="11">
        <v>1</v>
      </c>
      <c r="B440" s="12">
        <v>1133</v>
      </c>
      <c r="C440" s="6" t="s">
        <v>604</v>
      </c>
    </row>
    <row r="441" spans="1:3" x14ac:dyDescent="0.35">
      <c r="A441" s="11">
        <v>1</v>
      </c>
      <c r="B441" s="12">
        <v>1134</v>
      </c>
      <c r="C441" s="6" t="s">
        <v>605</v>
      </c>
    </row>
    <row r="442" spans="1:3" x14ac:dyDescent="0.35">
      <c r="A442" s="11">
        <v>1</v>
      </c>
      <c r="B442" s="12">
        <v>1135</v>
      </c>
      <c r="C442" s="6" t="s">
        <v>606</v>
      </c>
    </row>
    <row r="443" spans="1:3" x14ac:dyDescent="0.35">
      <c r="A443" s="7">
        <v>1</v>
      </c>
      <c r="B443" s="8">
        <v>1136</v>
      </c>
      <c r="C443" s="6" t="s">
        <v>607</v>
      </c>
    </row>
    <row r="444" spans="1:3" x14ac:dyDescent="0.35">
      <c r="A444" s="11">
        <v>1</v>
      </c>
      <c r="B444" s="12">
        <v>1137</v>
      </c>
      <c r="C444" s="6" t="s">
        <v>608</v>
      </c>
    </row>
    <row r="445" spans="1:3" x14ac:dyDescent="0.35">
      <c r="A445" s="7">
        <v>1</v>
      </c>
      <c r="B445" s="8">
        <v>1138</v>
      </c>
      <c r="C445" s="6" t="s">
        <v>609</v>
      </c>
    </row>
    <row r="446" spans="1:3" x14ac:dyDescent="0.35">
      <c r="A446" s="11">
        <v>1</v>
      </c>
      <c r="B446" s="12">
        <v>1139</v>
      </c>
      <c r="C446" s="6" t="s">
        <v>610</v>
      </c>
    </row>
    <row r="447" spans="1:3" x14ac:dyDescent="0.35">
      <c r="A447" s="7">
        <v>1</v>
      </c>
      <c r="B447" s="8">
        <v>1141</v>
      </c>
      <c r="C447" s="6" t="s">
        <v>611</v>
      </c>
    </row>
    <row r="448" spans="1:3" x14ac:dyDescent="0.35">
      <c r="A448" s="7">
        <v>1</v>
      </c>
      <c r="B448" s="8">
        <v>1142</v>
      </c>
      <c r="C448" s="6" t="s">
        <v>612</v>
      </c>
    </row>
    <row r="449" spans="1:3" x14ac:dyDescent="0.35">
      <c r="A449" s="7">
        <v>1</v>
      </c>
      <c r="B449" s="8">
        <v>1143</v>
      </c>
      <c r="C449" s="6" t="s">
        <v>613</v>
      </c>
    </row>
    <row r="450" spans="1:3" x14ac:dyDescent="0.35">
      <c r="A450" s="7">
        <v>1</v>
      </c>
      <c r="B450" s="8">
        <v>1144</v>
      </c>
      <c r="C450" s="6" t="s">
        <v>614</v>
      </c>
    </row>
    <row r="451" spans="1:3" x14ac:dyDescent="0.35">
      <c r="A451" s="7">
        <v>1</v>
      </c>
      <c r="B451" s="8">
        <v>1245</v>
      </c>
      <c r="C451" s="6" t="s">
        <v>615</v>
      </c>
    </row>
    <row r="452" spans="1:3" x14ac:dyDescent="0.35">
      <c r="A452" s="11">
        <v>1</v>
      </c>
      <c r="B452" s="12">
        <v>1246</v>
      </c>
      <c r="C452" s="6" t="s">
        <v>616</v>
      </c>
    </row>
    <row r="453" spans="1:3" x14ac:dyDescent="0.35">
      <c r="A453" s="11">
        <v>1</v>
      </c>
      <c r="B453" s="12">
        <v>1247</v>
      </c>
      <c r="C453" s="6" t="s">
        <v>617</v>
      </c>
    </row>
    <row r="454" spans="1:3" x14ac:dyDescent="0.35">
      <c r="A454" s="7">
        <v>1</v>
      </c>
      <c r="B454" s="8">
        <v>1248</v>
      </c>
      <c r="C454" s="6" t="s">
        <v>618</v>
      </c>
    </row>
    <row r="455" spans="1:3" x14ac:dyDescent="0.35">
      <c r="A455" s="7">
        <v>1</v>
      </c>
      <c r="B455" s="8">
        <v>1249</v>
      </c>
      <c r="C455" s="6" t="s">
        <v>619</v>
      </c>
    </row>
    <row r="456" spans="1:3" x14ac:dyDescent="0.35">
      <c r="A456" s="7">
        <v>1</v>
      </c>
      <c r="B456" s="8">
        <v>1250</v>
      </c>
      <c r="C456" s="6" t="s">
        <v>620</v>
      </c>
    </row>
    <row r="457" spans="1:3" x14ac:dyDescent="0.35">
      <c r="A457" s="11">
        <v>1</v>
      </c>
      <c r="B457" s="12">
        <v>1251</v>
      </c>
      <c r="C457" s="6" t="s">
        <v>621</v>
      </c>
    </row>
    <row r="458" spans="1:3" x14ac:dyDescent="0.35">
      <c r="A458" s="11">
        <v>1</v>
      </c>
      <c r="B458" s="12">
        <v>1340</v>
      </c>
      <c r="C458" s="6" t="s">
        <v>622</v>
      </c>
    </row>
    <row r="459" spans="1:3" x14ac:dyDescent="0.35">
      <c r="A459" s="7">
        <v>1</v>
      </c>
      <c r="B459" s="8">
        <v>1351</v>
      </c>
      <c r="C459" s="6" t="s">
        <v>623</v>
      </c>
    </row>
    <row r="460" spans="1:3" x14ac:dyDescent="0.35">
      <c r="A460" s="7">
        <v>1</v>
      </c>
      <c r="B460" s="8">
        <v>1352</v>
      </c>
      <c r="C460" s="6" t="s">
        <v>624</v>
      </c>
    </row>
    <row r="461" spans="1:3" x14ac:dyDescent="0.35">
      <c r="A461" s="11">
        <v>1</v>
      </c>
      <c r="B461" s="12">
        <v>1353</v>
      </c>
      <c r="C461" s="6" t="s">
        <v>625</v>
      </c>
    </row>
    <row r="462" spans="1:3" x14ac:dyDescent="0.35">
      <c r="A462" s="7">
        <v>1</v>
      </c>
      <c r="B462" s="8">
        <v>1354</v>
      </c>
      <c r="C462" s="6" t="s">
        <v>626</v>
      </c>
    </row>
    <row r="463" spans="1:3" x14ac:dyDescent="0.35">
      <c r="A463" s="11">
        <v>1</v>
      </c>
      <c r="B463" s="12">
        <v>1355</v>
      </c>
      <c r="C463" s="6" t="s">
        <v>627</v>
      </c>
    </row>
    <row r="464" spans="1:3" x14ac:dyDescent="0.35">
      <c r="A464" s="7">
        <v>1</v>
      </c>
      <c r="B464" s="8">
        <v>1357</v>
      </c>
      <c r="C464" s="6" t="s">
        <v>628</v>
      </c>
    </row>
    <row r="465" spans="1:3" x14ac:dyDescent="0.35">
      <c r="A465" s="7">
        <v>1</v>
      </c>
      <c r="B465" s="8">
        <v>1363</v>
      </c>
      <c r="C465" s="6" t="s">
        <v>629</v>
      </c>
    </row>
    <row r="466" spans="1:3" x14ac:dyDescent="0.35">
      <c r="A466" s="11">
        <v>1</v>
      </c>
      <c r="B466" s="12">
        <v>1364</v>
      </c>
      <c r="C466" s="6" t="s">
        <v>345</v>
      </c>
    </row>
    <row r="467" spans="1:3" x14ac:dyDescent="0.35">
      <c r="A467" s="7">
        <v>1</v>
      </c>
      <c r="B467" s="8">
        <v>1365</v>
      </c>
      <c r="C467" s="6" t="s">
        <v>630</v>
      </c>
    </row>
    <row r="468" spans="1:3" x14ac:dyDescent="0.35">
      <c r="A468" s="11">
        <v>1</v>
      </c>
      <c r="B468" s="12">
        <v>1366</v>
      </c>
      <c r="C468" s="6" t="s">
        <v>631</v>
      </c>
    </row>
    <row r="469" spans="1:3" x14ac:dyDescent="0.35">
      <c r="A469" s="11">
        <v>1</v>
      </c>
      <c r="B469" s="12">
        <v>1367</v>
      </c>
      <c r="C469" s="6" t="s">
        <v>632</v>
      </c>
    </row>
    <row r="470" spans="1:3" x14ac:dyDescent="0.35">
      <c r="A470" s="7">
        <v>1</v>
      </c>
      <c r="B470" s="8">
        <v>1369</v>
      </c>
      <c r="C470" s="6" t="s">
        <v>633</v>
      </c>
    </row>
    <row r="471" spans="1:3" x14ac:dyDescent="0.35">
      <c r="A471" s="11">
        <v>1</v>
      </c>
      <c r="B471" s="12">
        <v>1433</v>
      </c>
      <c r="C471" s="6" t="s">
        <v>634</v>
      </c>
    </row>
    <row r="472" spans="1:3" x14ac:dyDescent="0.35">
      <c r="A472" s="7">
        <v>1</v>
      </c>
      <c r="B472" s="8">
        <v>1437</v>
      </c>
      <c r="C472" s="6" t="s">
        <v>635</v>
      </c>
    </row>
    <row r="473" spans="1:3" x14ac:dyDescent="0.35">
      <c r="A473" s="7">
        <v>1</v>
      </c>
      <c r="B473" s="8">
        <v>1438</v>
      </c>
      <c r="C473" s="6" t="s">
        <v>636</v>
      </c>
    </row>
    <row r="474" spans="1:3" x14ac:dyDescent="0.35">
      <c r="A474" s="11">
        <v>1</v>
      </c>
      <c r="B474" s="12">
        <v>1439</v>
      </c>
      <c r="C474" s="6" t="s">
        <v>637</v>
      </c>
    </row>
    <row r="475" spans="1:3" x14ac:dyDescent="0.35">
      <c r="A475" s="7">
        <v>1</v>
      </c>
      <c r="B475" s="8">
        <v>1441</v>
      </c>
      <c r="C475" s="6" t="s">
        <v>638</v>
      </c>
    </row>
    <row r="476" spans="1:3" x14ac:dyDescent="0.35">
      <c r="A476" s="11">
        <v>1</v>
      </c>
      <c r="B476" s="12">
        <v>1443</v>
      </c>
      <c r="C476" s="6" t="s">
        <v>639</v>
      </c>
    </row>
    <row r="477" spans="1:3" x14ac:dyDescent="0.35">
      <c r="A477" s="11">
        <v>1</v>
      </c>
      <c r="B477" s="12">
        <v>1453</v>
      </c>
      <c r="C477" s="6" t="s">
        <v>640</v>
      </c>
    </row>
    <row r="478" spans="1:3" x14ac:dyDescent="0.35">
      <c r="A478" s="7">
        <v>1</v>
      </c>
      <c r="B478" s="8">
        <v>1455</v>
      </c>
      <c r="C478" s="6" t="s">
        <v>641</v>
      </c>
    </row>
    <row r="479" spans="1:3" x14ac:dyDescent="0.35">
      <c r="A479" s="11">
        <v>2</v>
      </c>
      <c r="B479" s="12">
        <v>2000</v>
      </c>
      <c r="C479" s="6" t="s">
        <v>642</v>
      </c>
    </row>
    <row r="480" spans="1:3" x14ac:dyDescent="0.35">
      <c r="A480" s="11">
        <v>2</v>
      </c>
      <c r="B480" s="12">
        <v>2100</v>
      </c>
      <c r="C480" s="6" t="s">
        <v>643</v>
      </c>
    </row>
    <row r="481" spans="1:3" x14ac:dyDescent="0.35">
      <c r="A481" s="7">
        <v>2</v>
      </c>
      <c r="B481" s="8">
        <v>2101</v>
      </c>
      <c r="C481" s="6" t="s">
        <v>644</v>
      </c>
    </row>
    <row r="482" spans="1:3" x14ac:dyDescent="0.35">
      <c r="A482" s="11">
        <v>2</v>
      </c>
      <c r="B482" s="12">
        <v>2102</v>
      </c>
      <c r="C482" s="6" t="s">
        <v>645</v>
      </c>
    </row>
    <row r="483" spans="1:3" x14ac:dyDescent="0.35">
      <c r="A483" s="7">
        <v>2</v>
      </c>
      <c r="B483" s="8">
        <v>2103</v>
      </c>
      <c r="C483" s="6" t="s">
        <v>646</v>
      </c>
    </row>
    <row r="484" spans="1:3" x14ac:dyDescent="0.35">
      <c r="A484" s="11">
        <v>2</v>
      </c>
      <c r="B484" s="12">
        <v>2104</v>
      </c>
      <c r="C484" s="6" t="s">
        <v>647</v>
      </c>
    </row>
    <row r="485" spans="1:3" x14ac:dyDescent="0.35">
      <c r="A485" s="11">
        <v>2</v>
      </c>
      <c r="B485" s="12">
        <v>2110</v>
      </c>
      <c r="C485" s="6" t="s">
        <v>648</v>
      </c>
    </row>
    <row r="486" spans="1:3" x14ac:dyDescent="0.35">
      <c r="A486" s="11">
        <v>2</v>
      </c>
      <c r="B486" s="12">
        <v>2111</v>
      </c>
      <c r="C486" s="6" t="s">
        <v>649</v>
      </c>
    </row>
    <row r="487" spans="1:3" x14ac:dyDescent="0.35">
      <c r="A487" s="7">
        <v>2</v>
      </c>
      <c r="B487" s="8">
        <v>2112</v>
      </c>
      <c r="C487" s="6" t="s">
        <v>650</v>
      </c>
    </row>
    <row r="488" spans="1:3" x14ac:dyDescent="0.35">
      <c r="A488" s="7">
        <v>2</v>
      </c>
      <c r="B488" s="8">
        <v>2113</v>
      </c>
      <c r="C488" s="6" t="s">
        <v>651</v>
      </c>
    </row>
    <row r="489" spans="1:3" x14ac:dyDescent="0.35">
      <c r="A489" s="11">
        <v>2</v>
      </c>
      <c r="B489" s="12">
        <v>2114</v>
      </c>
      <c r="C489" s="6" t="s">
        <v>652</v>
      </c>
    </row>
    <row r="490" spans="1:3" x14ac:dyDescent="0.35">
      <c r="A490" s="11">
        <v>2</v>
      </c>
      <c r="B490" s="12">
        <v>2120</v>
      </c>
      <c r="C490" s="6" t="s">
        <v>653</v>
      </c>
    </row>
    <row r="491" spans="1:3" x14ac:dyDescent="0.35">
      <c r="A491" s="7">
        <v>2</v>
      </c>
      <c r="B491" s="8">
        <v>2121</v>
      </c>
      <c r="C491" s="6" t="s">
        <v>654</v>
      </c>
    </row>
    <row r="492" spans="1:3" x14ac:dyDescent="0.35">
      <c r="A492" s="7">
        <v>2</v>
      </c>
      <c r="B492" s="8">
        <v>2122</v>
      </c>
      <c r="C492" s="6" t="s">
        <v>655</v>
      </c>
    </row>
    <row r="493" spans="1:3" x14ac:dyDescent="0.35">
      <c r="A493" s="11">
        <v>2</v>
      </c>
      <c r="B493" s="12">
        <v>2123</v>
      </c>
      <c r="C493" s="6" t="s">
        <v>656</v>
      </c>
    </row>
    <row r="494" spans="1:3" x14ac:dyDescent="0.35">
      <c r="A494" s="11">
        <v>2</v>
      </c>
      <c r="B494" s="12">
        <v>2124</v>
      </c>
      <c r="C494" s="6" t="s">
        <v>657</v>
      </c>
    </row>
    <row r="495" spans="1:3" x14ac:dyDescent="0.35">
      <c r="A495" s="11">
        <v>2</v>
      </c>
      <c r="B495" s="12">
        <v>2125</v>
      </c>
      <c r="C495" s="6" t="s">
        <v>658</v>
      </c>
    </row>
    <row r="496" spans="1:3" x14ac:dyDescent="0.35">
      <c r="A496" s="11">
        <v>2</v>
      </c>
      <c r="B496" s="12">
        <v>2126</v>
      </c>
      <c r="C496" s="6" t="s">
        <v>659</v>
      </c>
    </row>
    <row r="497" spans="1:3" x14ac:dyDescent="0.35">
      <c r="A497" s="11">
        <v>2</v>
      </c>
      <c r="B497" s="12">
        <v>2127</v>
      </c>
      <c r="C497" s="6" t="s">
        <v>660</v>
      </c>
    </row>
    <row r="498" spans="1:3" x14ac:dyDescent="0.35">
      <c r="A498" s="7">
        <v>2</v>
      </c>
      <c r="B498" s="8">
        <v>2128</v>
      </c>
      <c r="C498" s="6" t="s">
        <v>661</v>
      </c>
    </row>
    <row r="499" spans="1:3" x14ac:dyDescent="0.35">
      <c r="A499" s="11">
        <v>2</v>
      </c>
      <c r="B499" s="12">
        <v>2129</v>
      </c>
      <c r="C499" s="6" t="s">
        <v>662</v>
      </c>
    </row>
    <row r="500" spans="1:3" x14ac:dyDescent="0.35">
      <c r="A500" s="11">
        <v>2</v>
      </c>
      <c r="B500" s="12">
        <v>2130</v>
      </c>
      <c r="C500" s="6" t="s">
        <v>663</v>
      </c>
    </row>
    <row r="501" spans="1:3" x14ac:dyDescent="0.35">
      <c r="A501" s="11">
        <v>2</v>
      </c>
      <c r="B501" s="12">
        <v>2200</v>
      </c>
      <c r="C501" s="6" t="s">
        <v>664</v>
      </c>
    </row>
    <row r="502" spans="1:3" x14ac:dyDescent="0.35">
      <c r="A502" s="11">
        <v>2</v>
      </c>
      <c r="B502" s="12">
        <v>2201</v>
      </c>
      <c r="C502" s="6" t="s">
        <v>665</v>
      </c>
    </row>
    <row r="503" spans="1:3" x14ac:dyDescent="0.35">
      <c r="A503" s="7">
        <v>2</v>
      </c>
      <c r="B503" s="8">
        <v>2202</v>
      </c>
      <c r="C503" s="6" t="s">
        <v>666</v>
      </c>
    </row>
    <row r="504" spans="1:3" x14ac:dyDescent="0.35">
      <c r="A504" s="7">
        <v>2</v>
      </c>
      <c r="B504" s="8">
        <v>2203</v>
      </c>
      <c r="C504" s="6" t="s">
        <v>667</v>
      </c>
    </row>
    <row r="505" spans="1:3" x14ac:dyDescent="0.35">
      <c r="A505" s="7">
        <v>2</v>
      </c>
      <c r="B505" s="8">
        <v>2204</v>
      </c>
      <c r="C505" s="6" t="s">
        <v>668</v>
      </c>
    </row>
    <row r="506" spans="1:3" x14ac:dyDescent="0.35">
      <c r="A506" s="7">
        <v>2</v>
      </c>
      <c r="B506" s="8">
        <v>2205</v>
      </c>
      <c r="C506" s="6" t="s">
        <v>669</v>
      </c>
    </row>
    <row r="507" spans="1:3" x14ac:dyDescent="0.35">
      <c r="A507" s="11">
        <v>2</v>
      </c>
      <c r="B507" s="12">
        <v>2206</v>
      </c>
      <c r="C507" s="6" t="s">
        <v>670</v>
      </c>
    </row>
    <row r="508" spans="1:3" x14ac:dyDescent="0.35">
      <c r="A508" s="11">
        <v>2</v>
      </c>
      <c r="B508" s="12">
        <v>2207</v>
      </c>
      <c r="C508" s="6" t="s">
        <v>671</v>
      </c>
    </row>
    <row r="509" spans="1:3" x14ac:dyDescent="0.35">
      <c r="A509" s="7">
        <v>2</v>
      </c>
      <c r="B509" s="8">
        <v>2208</v>
      </c>
      <c r="C509" s="6" t="s">
        <v>672</v>
      </c>
    </row>
    <row r="510" spans="1:3" x14ac:dyDescent="0.35">
      <c r="A510" s="7">
        <v>2</v>
      </c>
      <c r="B510" s="8">
        <v>2209</v>
      </c>
      <c r="C510" s="6" t="s">
        <v>673</v>
      </c>
    </row>
    <row r="511" spans="1:3" x14ac:dyDescent="0.35">
      <c r="A511" s="11">
        <v>2</v>
      </c>
      <c r="B511" s="12">
        <v>2210</v>
      </c>
      <c r="C511" s="6" t="s">
        <v>674</v>
      </c>
    </row>
    <row r="512" spans="1:3" x14ac:dyDescent="0.35">
      <c r="A512" s="7">
        <v>2</v>
      </c>
      <c r="B512" s="8">
        <v>2211</v>
      </c>
      <c r="C512" s="6" t="s">
        <v>675</v>
      </c>
    </row>
    <row r="513" spans="1:3" x14ac:dyDescent="0.35">
      <c r="A513" s="7">
        <v>2</v>
      </c>
      <c r="B513" s="8">
        <v>2213</v>
      </c>
      <c r="C513" s="6" t="s">
        <v>676</v>
      </c>
    </row>
    <row r="514" spans="1:3" x14ac:dyDescent="0.35">
      <c r="A514" s="7">
        <v>2</v>
      </c>
      <c r="B514" s="8">
        <v>2214</v>
      </c>
      <c r="C514" s="6" t="s">
        <v>677</v>
      </c>
    </row>
    <row r="515" spans="1:3" x14ac:dyDescent="0.35">
      <c r="A515" s="11">
        <v>2</v>
      </c>
      <c r="B515" s="12">
        <v>2215</v>
      </c>
      <c r="C515" s="6" t="s">
        <v>678</v>
      </c>
    </row>
    <row r="516" spans="1:3" x14ac:dyDescent="0.35">
      <c r="A516" s="11">
        <v>2</v>
      </c>
      <c r="B516" s="12">
        <v>2216</v>
      </c>
      <c r="C516" s="6" t="s">
        <v>679</v>
      </c>
    </row>
    <row r="517" spans="1:3" x14ac:dyDescent="0.35">
      <c r="A517" s="7">
        <v>2</v>
      </c>
      <c r="B517" s="8">
        <v>2217</v>
      </c>
      <c r="C517" s="6" t="s">
        <v>680</v>
      </c>
    </row>
    <row r="518" spans="1:3" x14ac:dyDescent="0.35">
      <c r="A518" s="7">
        <v>2</v>
      </c>
      <c r="B518" s="8">
        <v>2218</v>
      </c>
      <c r="C518" s="6" t="s">
        <v>681</v>
      </c>
    </row>
    <row r="519" spans="1:3" x14ac:dyDescent="0.35">
      <c r="A519" s="11">
        <v>2</v>
      </c>
      <c r="B519" s="12">
        <v>2220</v>
      </c>
      <c r="C519" s="6" t="s">
        <v>682</v>
      </c>
    </row>
    <row r="520" spans="1:3" x14ac:dyDescent="0.35">
      <c r="A520" s="7">
        <v>2</v>
      </c>
      <c r="B520" s="8">
        <v>2221</v>
      </c>
      <c r="C520" s="6" t="s">
        <v>683</v>
      </c>
    </row>
    <row r="521" spans="1:3" x14ac:dyDescent="0.35">
      <c r="A521" s="7">
        <v>2</v>
      </c>
      <c r="B521" s="8">
        <v>2222</v>
      </c>
      <c r="C521" s="6" t="s">
        <v>684</v>
      </c>
    </row>
    <row r="522" spans="1:3" x14ac:dyDescent="0.35">
      <c r="A522" s="7">
        <v>2</v>
      </c>
      <c r="B522" s="8">
        <v>2223</v>
      </c>
      <c r="C522" s="6" t="s">
        <v>685</v>
      </c>
    </row>
    <row r="523" spans="1:3" x14ac:dyDescent="0.35">
      <c r="A523" s="11">
        <v>2</v>
      </c>
      <c r="B523" s="12">
        <v>2224</v>
      </c>
      <c r="C523" s="6" t="s">
        <v>686</v>
      </c>
    </row>
    <row r="524" spans="1:3" x14ac:dyDescent="0.35">
      <c r="A524" s="11">
        <v>2</v>
      </c>
      <c r="B524" s="12">
        <v>2226</v>
      </c>
      <c r="C524" s="6" t="s">
        <v>687</v>
      </c>
    </row>
    <row r="525" spans="1:3" x14ac:dyDescent="0.35">
      <c r="A525" s="11">
        <v>3</v>
      </c>
      <c r="B525" s="12">
        <v>3000</v>
      </c>
      <c r="C525" s="6" t="s">
        <v>688</v>
      </c>
    </row>
    <row r="526" spans="1:3" x14ac:dyDescent="0.35">
      <c r="A526" s="11">
        <v>3</v>
      </c>
      <c r="B526" s="12">
        <v>3112</v>
      </c>
      <c r="C526" s="6" t="s">
        <v>689</v>
      </c>
    </row>
    <row r="527" spans="1:3" x14ac:dyDescent="0.35">
      <c r="A527" s="11">
        <v>3</v>
      </c>
      <c r="B527" s="12">
        <v>3113</v>
      </c>
      <c r="C527" s="6" t="s">
        <v>690</v>
      </c>
    </row>
    <row r="528" spans="1:3" x14ac:dyDescent="0.35">
      <c r="A528" s="7">
        <v>3</v>
      </c>
      <c r="B528" s="8">
        <v>3120</v>
      </c>
      <c r="C528" s="6" t="s">
        <v>691</v>
      </c>
    </row>
    <row r="529" spans="1:3" x14ac:dyDescent="0.35">
      <c r="A529" s="11">
        <v>3</v>
      </c>
      <c r="B529" s="12">
        <v>3121</v>
      </c>
      <c r="C529" s="6" t="s">
        <v>692</v>
      </c>
    </row>
    <row r="530" spans="1:3" x14ac:dyDescent="0.35">
      <c r="A530" s="7">
        <v>3</v>
      </c>
      <c r="B530" s="8">
        <v>3122</v>
      </c>
      <c r="C530" s="6" t="s">
        <v>693</v>
      </c>
    </row>
    <row r="531" spans="1:3" x14ac:dyDescent="0.35">
      <c r="A531" s="7">
        <v>3</v>
      </c>
      <c r="B531" s="8">
        <v>3123</v>
      </c>
      <c r="C531" s="6" t="s">
        <v>694</v>
      </c>
    </row>
    <row r="532" spans="1:3" x14ac:dyDescent="0.35">
      <c r="A532" s="11">
        <v>3</v>
      </c>
      <c r="B532" s="12">
        <v>3124</v>
      </c>
      <c r="C532" s="6" t="s">
        <v>695</v>
      </c>
    </row>
    <row r="533" spans="1:3" x14ac:dyDescent="0.35">
      <c r="A533" s="11">
        <v>3</v>
      </c>
      <c r="B533" s="12">
        <v>3130</v>
      </c>
      <c r="C533" s="6" t="s">
        <v>696</v>
      </c>
    </row>
    <row r="534" spans="1:3" x14ac:dyDescent="0.35">
      <c r="A534" s="7">
        <v>3</v>
      </c>
      <c r="B534" s="8">
        <v>3131</v>
      </c>
      <c r="C534" s="6" t="s">
        <v>697</v>
      </c>
    </row>
    <row r="535" spans="1:3" x14ac:dyDescent="0.35">
      <c r="A535" s="11">
        <v>3</v>
      </c>
      <c r="B535" s="12">
        <v>3132</v>
      </c>
      <c r="C535" s="6" t="s">
        <v>698</v>
      </c>
    </row>
    <row r="536" spans="1:3" x14ac:dyDescent="0.35">
      <c r="A536" s="11">
        <v>3</v>
      </c>
      <c r="B536" s="12">
        <v>3133</v>
      </c>
      <c r="C536" s="6" t="s">
        <v>699</v>
      </c>
    </row>
    <row r="537" spans="1:3" x14ac:dyDescent="0.35">
      <c r="A537" s="11">
        <v>3</v>
      </c>
      <c r="B537" s="12">
        <v>3134</v>
      </c>
      <c r="C537" s="6" t="s">
        <v>700</v>
      </c>
    </row>
    <row r="538" spans="1:3" x14ac:dyDescent="0.35">
      <c r="A538" s="7">
        <v>3</v>
      </c>
      <c r="B538" s="8">
        <v>3135</v>
      </c>
      <c r="C538" s="6" t="s">
        <v>701</v>
      </c>
    </row>
    <row r="539" spans="1:3" x14ac:dyDescent="0.35">
      <c r="A539" s="7">
        <v>3</v>
      </c>
      <c r="B539" s="8">
        <v>3136</v>
      </c>
      <c r="C539" s="6" t="s">
        <v>702</v>
      </c>
    </row>
    <row r="540" spans="1:3" x14ac:dyDescent="0.35">
      <c r="A540" s="11">
        <v>3</v>
      </c>
      <c r="B540" s="12">
        <v>3200</v>
      </c>
      <c r="C540" s="6" t="s">
        <v>703</v>
      </c>
    </row>
    <row r="541" spans="1:3" x14ac:dyDescent="0.35">
      <c r="A541" s="11">
        <v>3</v>
      </c>
      <c r="B541" s="12">
        <v>3201</v>
      </c>
      <c r="C541" s="6" t="s">
        <v>704</v>
      </c>
    </row>
    <row r="542" spans="1:3" x14ac:dyDescent="0.35">
      <c r="A542" s="7">
        <v>3</v>
      </c>
      <c r="B542" s="8">
        <v>3203</v>
      </c>
      <c r="C542" s="6" t="s">
        <v>705</v>
      </c>
    </row>
    <row r="543" spans="1:3" x14ac:dyDescent="0.35">
      <c r="A543" s="11">
        <v>3</v>
      </c>
      <c r="B543" s="12">
        <v>3204</v>
      </c>
      <c r="C543" s="6" t="s">
        <v>706</v>
      </c>
    </row>
    <row r="544" spans="1:3" x14ac:dyDescent="0.35">
      <c r="A544" s="11">
        <v>3</v>
      </c>
      <c r="B544" s="12">
        <v>3205</v>
      </c>
      <c r="C544" s="6" t="s">
        <v>707</v>
      </c>
    </row>
    <row r="545" spans="1:3" x14ac:dyDescent="0.35">
      <c r="A545" s="11">
        <v>3</v>
      </c>
      <c r="B545" s="12">
        <v>3210</v>
      </c>
      <c r="C545" s="6" t="s">
        <v>708</v>
      </c>
    </row>
    <row r="546" spans="1:3" x14ac:dyDescent="0.35">
      <c r="A546" s="7">
        <v>3</v>
      </c>
      <c r="B546" s="8">
        <v>3211</v>
      </c>
      <c r="C546" s="6" t="s">
        <v>709</v>
      </c>
    </row>
    <row r="547" spans="1:3" x14ac:dyDescent="0.35">
      <c r="A547" s="11">
        <v>3</v>
      </c>
      <c r="B547" s="12">
        <v>3212</v>
      </c>
      <c r="C547" s="6" t="s">
        <v>710</v>
      </c>
    </row>
    <row r="548" spans="1:3" x14ac:dyDescent="0.35">
      <c r="A548" s="11">
        <v>3</v>
      </c>
      <c r="B548" s="12">
        <v>3213</v>
      </c>
      <c r="C548" s="6" t="s">
        <v>711</v>
      </c>
    </row>
    <row r="549" spans="1:3" x14ac:dyDescent="0.35">
      <c r="A549" s="7">
        <v>3</v>
      </c>
      <c r="B549" s="8">
        <v>3214</v>
      </c>
      <c r="C549" s="6" t="s">
        <v>712</v>
      </c>
    </row>
    <row r="550" spans="1:3" x14ac:dyDescent="0.35">
      <c r="A550" s="11">
        <v>3</v>
      </c>
      <c r="B550" s="12">
        <v>3215</v>
      </c>
      <c r="C550" s="6" t="s">
        <v>713</v>
      </c>
    </row>
    <row r="551" spans="1:3" x14ac:dyDescent="0.35">
      <c r="A551" s="7">
        <v>3</v>
      </c>
      <c r="B551" s="8">
        <v>3216</v>
      </c>
      <c r="C551" s="6" t="s">
        <v>714</v>
      </c>
    </row>
    <row r="552" spans="1:3" x14ac:dyDescent="0.35">
      <c r="A552" s="11">
        <v>3</v>
      </c>
      <c r="B552" s="12">
        <v>3217</v>
      </c>
      <c r="C552" s="6" t="s">
        <v>715</v>
      </c>
    </row>
    <row r="553" spans="1:3" x14ac:dyDescent="0.35">
      <c r="A553" s="7">
        <v>3</v>
      </c>
      <c r="B553" s="8">
        <v>3218</v>
      </c>
      <c r="C553" s="6" t="s">
        <v>716</v>
      </c>
    </row>
    <row r="554" spans="1:3" x14ac:dyDescent="0.35">
      <c r="A554" s="11">
        <v>3</v>
      </c>
      <c r="B554" s="12">
        <v>3219</v>
      </c>
      <c r="C554" s="6" t="s">
        <v>717</v>
      </c>
    </row>
    <row r="555" spans="1:3" x14ac:dyDescent="0.35">
      <c r="A555" s="7">
        <v>3</v>
      </c>
      <c r="B555" s="8">
        <v>3220</v>
      </c>
      <c r="C555" s="6" t="s">
        <v>718</v>
      </c>
    </row>
    <row r="556" spans="1:3" x14ac:dyDescent="0.35">
      <c r="A556" s="11">
        <v>3</v>
      </c>
      <c r="B556" s="12">
        <v>3221</v>
      </c>
      <c r="C556" s="6" t="s">
        <v>719</v>
      </c>
    </row>
    <row r="557" spans="1:3" x14ac:dyDescent="0.35">
      <c r="A557" s="11">
        <v>3</v>
      </c>
      <c r="B557" s="12">
        <v>3222</v>
      </c>
      <c r="C557" s="6" t="s">
        <v>720</v>
      </c>
    </row>
    <row r="558" spans="1:3" x14ac:dyDescent="0.35">
      <c r="A558" s="11">
        <v>3</v>
      </c>
      <c r="B558" s="12">
        <v>3223</v>
      </c>
      <c r="C558" s="6" t="s">
        <v>721</v>
      </c>
    </row>
    <row r="559" spans="1:3" x14ac:dyDescent="0.35">
      <c r="A559" s="7">
        <v>3</v>
      </c>
      <c r="B559" s="8">
        <v>3224</v>
      </c>
      <c r="C559" s="6" t="s">
        <v>722</v>
      </c>
    </row>
    <row r="560" spans="1:3" x14ac:dyDescent="0.35">
      <c r="A560" s="7">
        <v>3</v>
      </c>
      <c r="B560" s="8">
        <v>3231</v>
      </c>
      <c r="C560" s="6" t="s">
        <v>723</v>
      </c>
    </row>
    <row r="561" spans="1:3" x14ac:dyDescent="0.35">
      <c r="A561" s="7">
        <v>3</v>
      </c>
      <c r="B561" s="8">
        <v>3232</v>
      </c>
      <c r="C561" s="6" t="s">
        <v>724</v>
      </c>
    </row>
    <row r="562" spans="1:3" x14ac:dyDescent="0.35">
      <c r="A562" s="11">
        <v>3</v>
      </c>
      <c r="B562" s="12">
        <v>3233</v>
      </c>
      <c r="C562" s="6" t="s">
        <v>725</v>
      </c>
    </row>
    <row r="563" spans="1:3" x14ac:dyDescent="0.35">
      <c r="A563" s="11">
        <v>3</v>
      </c>
      <c r="B563" s="12">
        <v>3234</v>
      </c>
      <c r="C563" s="6" t="s">
        <v>726</v>
      </c>
    </row>
    <row r="564" spans="1:3" x14ac:dyDescent="0.35">
      <c r="A564" s="7">
        <v>3</v>
      </c>
      <c r="B564" s="8">
        <v>3235</v>
      </c>
      <c r="C564" s="6" t="s">
        <v>727</v>
      </c>
    </row>
    <row r="565" spans="1:3" x14ac:dyDescent="0.35">
      <c r="A565" s="7">
        <v>3</v>
      </c>
      <c r="B565" s="8">
        <v>3236</v>
      </c>
      <c r="C565" s="6" t="s">
        <v>728</v>
      </c>
    </row>
    <row r="566" spans="1:3" x14ac:dyDescent="0.35">
      <c r="A566" s="7">
        <v>3</v>
      </c>
      <c r="B566" s="8">
        <v>3237</v>
      </c>
      <c r="C566" s="6" t="s">
        <v>729</v>
      </c>
    </row>
    <row r="567" spans="1:3" x14ac:dyDescent="0.35">
      <c r="A567" s="11">
        <v>3</v>
      </c>
      <c r="B567" s="12">
        <v>3238</v>
      </c>
      <c r="C567" s="6" t="s">
        <v>730</v>
      </c>
    </row>
    <row r="568" spans="1:3" x14ac:dyDescent="0.35">
      <c r="A568" s="11">
        <v>3</v>
      </c>
      <c r="B568" s="12">
        <v>3239</v>
      </c>
      <c r="C568" s="6" t="s">
        <v>731</v>
      </c>
    </row>
    <row r="569" spans="1:3" x14ac:dyDescent="0.35">
      <c r="A569" s="11">
        <v>3</v>
      </c>
      <c r="B569" s="12">
        <v>3300</v>
      </c>
      <c r="C569" s="6" t="s">
        <v>732</v>
      </c>
    </row>
    <row r="570" spans="1:3" x14ac:dyDescent="0.35">
      <c r="A570" s="7">
        <v>3</v>
      </c>
      <c r="B570" s="8">
        <v>3301</v>
      </c>
      <c r="C570" s="6" t="s">
        <v>733</v>
      </c>
    </row>
    <row r="571" spans="1:3" x14ac:dyDescent="0.35">
      <c r="A571" s="11">
        <v>3</v>
      </c>
      <c r="B571" s="12">
        <v>3303</v>
      </c>
      <c r="C571" s="6" t="s">
        <v>734</v>
      </c>
    </row>
    <row r="572" spans="1:3" x14ac:dyDescent="0.35">
      <c r="A572" s="11">
        <v>3</v>
      </c>
      <c r="B572" s="12">
        <v>3304</v>
      </c>
      <c r="C572" s="6" t="s">
        <v>735</v>
      </c>
    </row>
    <row r="573" spans="1:3" x14ac:dyDescent="0.35">
      <c r="A573" s="11">
        <v>3</v>
      </c>
      <c r="B573" s="12">
        <v>3305</v>
      </c>
      <c r="C573" s="6" t="s">
        <v>736</v>
      </c>
    </row>
    <row r="574" spans="1:3" x14ac:dyDescent="0.35">
      <c r="A574" s="7">
        <v>3</v>
      </c>
      <c r="B574" s="8">
        <v>3310</v>
      </c>
      <c r="C574" s="6" t="s">
        <v>737</v>
      </c>
    </row>
    <row r="575" spans="1:3" x14ac:dyDescent="0.35">
      <c r="A575" s="11">
        <v>3</v>
      </c>
      <c r="B575" s="12">
        <v>3311</v>
      </c>
      <c r="C575" s="6" t="s">
        <v>738</v>
      </c>
    </row>
    <row r="576" spans="1:3" x14ac:dyDescent="0.35">
      <c r="A576" s="7">
        <v>3</v>
      </c>
      <c r="B576" s="8">
        <v>3312</v>
      </c>
      <c r="C576" s="6" t="s">
        <v>739</v>
      </c>
    </row>
    <row r="577" spans="1:3" x14ac:dyDescent="0.35">
      <c r="A577" s="11">
        <v>3</v>
      </c>
      <c r="B577" s="12">
        <v>3313</v>
      </c>
      <c r="C577" s="6" t="s">
        <v>740</v>
      </c>
    </row>
    <row r="578" spans="1:3" x14ac:dyDescent="0.35">
      <c r="A578" s="7">
        <v>3</v>
      </c>
      <c r="B578" s="8">
        <v>3314</v>
      </c>
      <c r="C578" s="6" t="s">
        <v>741</v>
      </c>
    </row>
    <row r="579" spans="1:3" x14ac:dyDescent="0.35">
      <c r="A579" s="7">
        <v>3</v>
      </c>
      <c r="B579" s="8">
        <v>3320</v>
      </c>
      <c r="C579" s="6" t="s">
        <v>742</v>
      </c>
    </row>
    <row r="580" spans="1:3" x14ac:dyDescent="0.35">
      <c r="A580" s="11">
        <v>3</v>
      </c>
      <c r="B580" s="12">
        <v>3321</v>
      </c>
      <c r="C580" s="6" t="s">
        <v>743</v>
      </c>
    </row>
    <row r="581" spans="1:3" x14ac:dyDescent="0.35">
      <c r="A581" s="11">
        <v>3</v>
      </c>
      <c r="B581" s="12">
        <v>3322</v>
      </c>
      <c r="C581" s="6" t="s">
        <v>744</v>
      </c>
    </row>
    <row r="582" spans="1:3" x14ac:dyDescent="0.35">
      <c r="A582" s="11">
        <v>3</v>
      </c>
      <c r="B582" s="12">
        <v>3323</v>
      </c>
      <c r="C582" s="6" t="s">
        <v>745</v>
      </c>
    </row>
    <row r="583" spans="1:3" x14ac:dyDescent="0.35">
      <c r="A583" s="7">
        <v>3</v>
      </c>
      <c r="B583" s="8">
        <v>3324</v>
      </c>
      <c r="C583" s="6" t="s">
        <v>746</v>
      </c>
    </row>
    <row r="584" spans="1:3" x14ac:dyDescent="0.35">
      <c r="A584" s="11">
        <v>3</v>
      </c>
      <c r="B584" s="12">
        <v>3325</v>
      </c>
      <c r="C584" s="6" t="s">
        <v>747</v>
      </c>
    </row>
    <row r="585" spans="1:3" x14ac:dyDescent="0.35">
      <c r="A585" s="7">
        <v>3</v>
      </c>
      <c r="B585" s="8">
        <v>3326</v>
      </c>
      <c r="C585" s="6" t="s">
        <v>748</v>
      </c>
    </row>
    <row r="586" spans="1:3" x14ac:dyDescent="0.35">
      <c r="A586" s="11">
        <v>3</v>
      </c>
      <c r="B586" s="12">
        <v>3327</v>
      </c>
      <c r="C586" s="6" t="s">
        <v>749</v>
      </c>
    </row>
    <row r="587" spans="1:3" x14ac:dyDescent="0.35">
      <c r="A587" s="7">
        <v>3</v>
      </c>
      <c r="B587" s="8">
        <v>3328</v>
      </c>
      <c r="C587" s="6" t="s">
        <v>750</v>
      </c>
    </row>
    <row r="588" spans="1:3" x14ac:dyDescent="0.35">
      <c r="A588" s="7">
        <v>3</v>
      </c>
      <c r="B588" s="8">
        <v>3330</v>
      </c>
      <c r="C588" s="6" t="s">
        <v>751</v>
      </c>
    </row>
    <row r="589" spans="1:3" x14ac:dyDescent="0.35">
      <c r="A589" s="11">
        <v>3</v>
      </c>
      <c r="B589" s="12">
        <v>3331</v>
      </c>
      <c r="C589" s="6" t="s">
        <v>752</v>
      </c>
    </row>
    <row r="590" spans="1:3" x14ac:dyDescent="0.35">
      <c r="A590" s="7">
        <v>3</v>
      </c>
      <c r="B590" s="8">
        <v>3332</v>
      </c>
      <c r="C590" s="6" t="s">
        <v>753</v>
      </c>
    </row>
    <row r="591" spans="1:3" x14ac:dyDescent="0.35">
      <c r="A591" s="11">
        <v>3</v>
      </c>
      <c r="B591" s="12">
        <v>3333</v>
      </c>
      <c r="C591" s="6" t="s">
        <v>754</v>
      </c>
    </row>
    <row r="592" spans="1:3" x14ac:dyDescent="0.35">
      <c r="A592" s="11">
        <v>3</v>
      </c>
      <c r="B592" s="12">
        <v>3334</v>
      </c>
      <c r="C592" s="6" t="s">
        <v>755</v>
      </c>
    </row>
    <row r="593" spans="1:3" x14ac:dyDescent="0.35">
      <c r="A593" s="7">
        <v>3</v>
      </c>
      <c r="B593" s="8">
        <v>3335</v>
      </c>
      <c r="C593" s="6" t="s">
        <v>756</v>
      </c>
    </row>
    <row r="594" spans="1:3" x14ac:dyDescent="0.35">
      <c r="A594" s="11">
        <v>3</v>
      </c>
      <c r="B594" s="12">
        <v>3336</v>
      </c>
      <c r="C594" s="6" t="s">
        <v>757</v>
      </c>
    </row>
    <row r="595" spans="1:3" x14ac:dyDescent="0.35">
      <c r="A595" s="7">
        <v>3</v>
      </c>
      <c r="B595" s="8">
        <v>3337</v>
      </c>
      <c r="C595" s="6" t="s">
        <v>758</v>
      </c>
    </row>
    <row r="596" spans="1:3" x14ac:dyDescent="0.35">
      <c r="A596" s="7">
        <v>3</v>
      </c>
      <c r="B596" s="8">
        <v>3338</v>
      </c>
      <c r="C596" s="6" t="s">
        <v>759</v>
      </c>
    </row>
    <row r="597" spans="1:3" x14ac:dyDescent="0.35">
      <c r="A597" s="7">
        <v>3</v>
      </c>
      <c r="B597" s="8">
        <v>3340</v>
      </c>
      <c r="C597" s="6" t="s">
        <v>760</v>
      </c>
    </row>
    <row r="598" spans="1:3" x14ac:dyDescent="0.35">
      <c r="A598" s="7">
        <v>3</v>
      </c>
      <c r="B598" s="8">
        <v>3341</v>
      </c>
      <c r="C598" s="6" t="s">
        <v>761</v>
      </c>
    </row>
    <row r="599" spans="1:3" x14ac:dyDescent="0.35">
      <c r="A599" s="7">
        <v>3</v>
      </c>
      <c r="B599" s="8">
        <v>3342</v>
      </c>
      <c r="C599" s="6" t="s">
        <v>762</v>
      </c>
    </row>
    <row r="600" spans="1:3" x14ac:dyDescent="0.35">
      <c r="A600" s="7">
        <v>3</v>
      </c>
      <c r="B600" s="8">
        <v>3343</v>
      </c>
      <c r="C600" s="6" t="s">
        <v>763</v>
      </c>
    </row>
    <row r="601" spans="1:3" x14ac:dyDescent="0.35">
      <c r="A601" s="11">
        <v>3</v>
      </c>
      <c r="B601" s="12">
        <v>3344</v>
      </c>
      <c r="C601" s="6" t="s">
        <v>764</v>
      </c>
    </row>
    <row r="602" spans="1:3" x14ac:dyDescent="0.35">
      <c r="A602" s="11">
        <v>3</v>
      </c>
      <c r="B602" s="12">
        <v>3345</v>
      </c>
      <c r="C602" s="6" t="s">
        <v>765</v>
      </c>
    </row>
    <row r="603" spans="1:3" x14ac:dyDescent="0.35">
      <c r="A603" s="7">
        <v>3</v>
      </c>
      <c r="B603" s="8">
        <v>3346</v>
      </c>
      <c r="C603" s="6" t="s">
        <v>766</v>
      </c>
    </row>
    <row r="604" spans="1:3" x14ac:dyDescent="0.35">
      <c r="A604" s="7">
        <v>3</v>
      </c>
      <c r="B604" s="8">
        <v>3347</v>
      </c>
      <c r="C604" s="6" t="s">
        <v>767</v>
      </c>
    </row>
    <row r="605" spans="1:3" x14ac:dyDescent="0.35">
      <c r="A605" s="11">
        <v>3</v>
      </c>
      <c r="B605" s="12">
        <v>3348</v>
      </c>
      <c r="C605" s="6" t="s">
        <v>768</v>
      </c>
    </row>
    <row r="606" spans="1:3" x14ac:dyDescent="0.35">
      <c r="A606" s="11">
        <v>3</v>
      </c>
      <c r="B606" s="12">
        <v>3350</v>
      </c>
      <c r="C606" s="6" t="s">
        <v>769</v>
      </c>
    </row>
    <row r="607" spans="1:3" x14ac:dyDescent="0.35">
      <c r="A607" s="7">
        <v>3</v>
      </c>
      <c r="B607" s="8">
        <v>3351</v>
      </c>
      <c r="C607" s="6" t="s">
        <v>770</v>
      </c>
    </row>
    <row r="608" spans="1:3" x14ac:dyDescent="0.35">
      <c r="A608" s="11">
        <v>3</v>
      </c>
      <c r="B608" s="12">
        <v>3352</v>
      </c>
      <c r="C608" s="6" t="s">
        <v>771</v>
      </c>
    </row>
    <row r="609" spans="1:3" x14ac:dyDescent="0.35">
      <c r="A609" s="7">
        <v>3</v>
      </c>
      <c r="B609" s="8">
        <v>3354</v>
      </c>
      <c r="C609" s="6" t="s">
        <v>772</v>
      </c>
    </row>
    <row r="610" spans="1:3" x14ac:dyDescent="0.35">
      <c r="A610" s="7">
        <v>3</v>
      </c>
      <c r="B610" s="8">
        <v>3355</v>
      </c>
      <c r="C610" s="6" t="s">
        <v>773</v>
      </c>
    </row>
    <row r="611" spans="1:3" x14ac:dyDescent="0.35">
      <c r="A611" s="11">
        <v>3</v>
      </c>
      <c r="B611" s="12">
        <v>3356</v>
      </c>
      <c r="C611" s="6" t="s">
        <v>774</v>
      </c>
    </row>
    <row r="612" spans="1:3" s="10" customFormat="1" x14ac:dyDescent="0.35">
      <c r="A612" s="7">
        <v>4</v>
      </c>
      <c r="B612" s="8">
        <v>4203</v>
      </c>
      <c r="C612" s="6" t="s">
        <v>775</v>
      </c>
    </row>
    <row r="613" spans="1:3" x14ac:dyDescent="0.35">
      <c r="A613" s="7">
        <v>4</v>
      </c>
      <c r="B613" s="8">
        <v>4204</v>
      </c>
      <c r="C613" s="6" t="s">
        <v>776</v>
      </c>
    </row>
    <row r="614" spans="1:3" x14ac:dyDescent="0.35">
      <c r="A614" s="11">
        <v>4</v>
      </c>
      <c r="B614" s="12">
        <v>4205</v>
      </c>
      <c r="C614" s="6" t="s">
        <v>777</v>
      </c>
    </row>
  </sheetData>
  <printOptions horizontalCentered="1"/>
  <pageMargins left="0.70866141732283472" right="0.70866141732283472" top="0.74803149606299213" bottom="0.74803149606299213" header="0.31496062992125984" footer="0.31496062992125984"/>
  <pageSetup paperSize="9" orientation="portrait" r:id="rId1"/>
  <rowBreaks count="5" manualBreakCount="5">
    <brk id="134" min="1" max="3" man="1"/>
    <brk id="191" min="1" max="3" man="1"/>
    <brk id="303" min="1" max="3" man="1"/>
    <brk id="478" min="1" max="3" man="1"/>
    <brk id="523" min="1"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8F044-6234-4AB8-8DB0-F987D44E8E1C}">
  <dimension ref="A1:P228"/>
  <sheetViews>
    <sheetView showRowColHeaders="0" tabSelected="1" zoomScale="85" zoomScaleNormal="85" workbookViewId="0"/>
  </sheetViews>
  <sheetFormatPr defaultColWidth="8.7265625" defaultRowHeight="14.5" x14ac:dyDescent="0.35"/>
  <cols>
    <col min="1" max="1" width="8.7265625" style="1"/>
    <col min="2" max="2" width="3.81640625" style="1" bestFit="1" customWidth="1"/>
    <col min="3" max="3" width="57.7265625" style="1" customWidth="1"/>
    <col min="4" max="4" width="27.81640625" style="1" hidden="1" customWidth="1"/>
    <col min="5" max="5" width="37.453125" style="1" bestFit="1" customWidth="1"/>
    <col min="6" max="6" width="18" style="1" bestFit="1" customWidth="1"/>
    <col min="7" max="16384" width="8.7265625" style="1"/>
  </cols>
  <sheetData>
    <row r="1" spans="1:16" ht="50.15" customHeight="1" x14ac:dyDescent="0.35">
      <c r="A1" s="31" t="s">
        <v>778</v>
      </c>
      <c r="B1" s="32" t="str">
        <f>HYPERLINK("mailto:eacinspector@eac.com.cy?subject=StoragePar-"&amp;IF(ISBLANK(E6),"4xxxxxxxx",E6)&amp;" &amp;body=","Μετά την συμπλήρωση του Εντύπου παρακαλώ φυλάξτε με το ακόλουθο Όνομα (το οποίο περιλαμβάνει τον αριθμό της αίτησης): StoragePar-"&amp;IF(ISBLANK(E6),"4xxxxxxxx",E6)&amp;".xlsx
Για αποστολή με email (eacinspector@eac.com.cy) πιέστε εδώ και επισυνάψετε το πιο πάνω αρχείο.")</f>
        <v>Μετά την συμπλήρωση του Εντύπου παρακαλώ φυλάξτε με το ακόλουθο Όνομα (το οποίο περιλαμβάνει τον αριθμό της αίτησης): StoragePar-4xxxxxxxx.xlsx
Για αποστολή με email (eacinspector@eac.com.cy) πιέστε εδώ και επισυνάψετε το πιο πάνω αρχείο.</v>
      </c>
      <c r="C1" s="32"/>
      <c r="D1" s="32"/>
      <c r="E1" s="32"/>
      <c r="F1" s="33" t="s">
        <v>841</v>
      </c>
      <c r="G1" s="33"/>
      <c r="H1" s="33"/>
      <c r="I1" s="33"/>
      <c r="J1" s="34"/>
      <c r="K1" s="34"/>
      <c r="L1" s="34"/>
      <c r="M1" s="34"/>
      <c r="N1" s="34"/>
      <c r="O1" s="34"/>
      <c r="P1" s="34"/>
    </row>
    <row r="2" spans="1:16" ht="15" customHeight="1" x14ac:dyDescent="0.35">
      <c r="A2" s="34"/>
      <c r="B2" s="32"/>
      <c r="C2" s="32"/>
      <c r="D2" s="32"/>
      <c r="E2" s="32"/>
      <c r="F2" s="33"/>
      <c r="G2" s="33"/>
      <c r="H2" s="33"/>
      <c r="I2" s="33"/>
      <c r="J2" s="34"/>
      <c r="K2" s="34"/>
      <c r="L2" s="34"/>
      <c r="M2" s="34"/>
      <c r="N2" s="34"/>
      <c r="O2" s="34"/>
      <c r="P2" s="34"/>
    </row>
    <row r="3" spans="1:16" ht="96" customHeight="1" thickBot="1" x14ac:dyDescent="0.4">
      <c r="A3" s="34"/>
      <c r="B3" s="35" t="str">
        <f>"Ο πιο κάτω Πίνακας Κατασκευαστικών και Λειτουργικών Παραμέτρων Συστημάτων Αποθήκευσης Ηλεκτρικής Ενέργειας θα συμπληρώνεται και θα υπογράφεται από τον Ηλεκτρολόγο Εγκαταστάτη του Συστήματος Αποθήκευσης Ηλεκτρικής Ενέργειας. " &amp; "Ο Πίνακας θα υποβάλλεται στο ΔΣΔ (ΑΗΚ) με την αίτηση του Εγκαταστάτη για τον έλεγχο εγκατάστασης του Συστήματος Αποθήκευσης Ηλεκτρικής Ενέργειας. Τα στοιχεία των Παραμέτρων θα ελέγχονται και επιβεβαιώνονται από τον Επιθεωρητή της ΑΗΚ. 
Έκδοση Εντύπου: " &amp; A1</f>
        <v>Ο πιο κάτω Πίνακας Κατασκευαστικών και Λειτουργικών Παραμέτρων Συστημάτων Αποθήκευσης Ηλεκτρικής Ενέργειας θα συμπληρώνεται και θα υπογράφεται από τον Ηλεκτρολόγο Εγκαταστάτη του Συστήματος Αποθήκευσης Ηλεκτρικής Ενέργειας. Ο Πίνακας θα υποβάλλεται στο ΔΣΔ (ΑΗΚ) με την αίτηση του Εγκαταστάτη για τον έλεγχο εγκατάστασης του Συστήματος Αποθήκευσης Ηλεκτρικής Ενέργειας. Τα στοιχεία των Παραμέτρων θα ελέγχονται και επιβεβαιώνονται από τον Επιθεωρητή της ΑΗΚ. 
Έκδοση Εντύπου: 1.1</v>
      </c>
      <c r="C3" s="35"/>
      <c r="D3" s="35"/>
      <c r="E3" s="35"/>
      <c r="F3" s="34"/>
      <c r="G3" s="34"/>
      <c r="H3" s="34"/>
      <c r="I3" s="34"/>
      <c r="J3" s="34"/>
      <c r="K3" s="34"/>
      <c r="L3" s="34"/>
      <c r="M3" s="34"/>
      <c r="N3" s="34"/>
      <c r="O3" s="34"/>
      <c r="P3" s="34"/>
    </row>
    <row r="4" spans="1:16" ht="15" thickBot="1" x14ac:dyDescent="0.4">
      <c r="A4" s="34"/>
      <c r="B4" s="36" t="s">
        <v>0</v>
      </c>
      <c r="C4" s="37" t="s">
        <v>1</v>
      </c>
      <c r="D4" s="38" t="s">
        <v>74</v>
      </c>
      <c r="E4" s="37" t="s">
        <v>2</v>
      </c>
      <c r="F4" s="34"/>
      <c r="G4" s="34"/>
      <c r="H4" s="34"/>
      <c r="I4" s="34"/>
      <c r="J4" s="34"/>
      <c r="K4" s="34"/>
      <c r="L4" s="34"/>
      <c r="M4" s="34"/>
      <c r="N4" s="34"/>
      <c r="O4" s="34"/>
      <c r="P4" s="34"/>
    </row>
    <row r="5" spans="1:16" ht="15" thickBot="1" x14ac:dyDescent="0.4">
      <c r="A5" s="34"/>
      <c r="B5" s="39" t="s">
        <v>65</v>
      </c>
      <c r="C5" s="40"/>
      <c r="D5" s="40"/>
      <c r="E5" s="41"/>
      <c r="F5" s="34"/>
      <c r="G5" s="34"/>
      <c r="H5" s="34"/>
      <c r="I5" s="34"/>
      <c r="J5" s="34"/>
      <c r="K5" s="34"/>
      <c r="L5" s="34"/>
      <c r="M5" s="34"/>
      <c r="N5" s="34"/>
      <c r="O5" s="34"/>
      <c r="P5" s="34"/>
    </row>
    <row r="6" spans="1:16" x14ac:dyDescent="0.35">
      <c r="A6" s="34"/>
      <c r="B6" s="42">
        <v>1</v>
      </c>
      <c r="C6" s="26" t="s">
        <v>3</v>
      </c>
      <c r="D6" s="26" t="s">
        <v>779</v>
      </c>
      <c r="E6" s="30"/>
      <c r="F6" s="34"/>
      <c r="G6" s="34"/>
      <c r="H6" s="34"/>
      <c r="I6" s="34"/>
      <c r="J6" s="34"/>
      <c r="K6" s="34"/>
      <c r="L6" s="34"/>
      <c r="M6" s="34"/>
      <c r="N6" s="34"/>
      <c r="O6" s="34"/>
      <c r="P6" s="34"/>
    </row>
    <row r="7" spans="1:16" ht="29.25" customHeight="1" x14ac:dyDescent="0.35">
      <c r="A7" s="34"/>
      <c r="B7" s="43">
        <v>2</v>
      </c>
      <c r="C7" s="27" t="s">
        <v>780</v>
      </c>
      <c r="D7" s="29" t="s">
        <v>785</v>
      </c>
      <c r="E7" s="44"/>
      <c r="F7" s="34"/>
      <c r="G7" s="34"/>
      <c r="H7" s="34"/>
      <c r="I7" s="34"/>
      <c r="J7" s="34"/>
      <c r="K7" s="34"/>
      <c r="L7" s="34"/>
      <c r="M7" s="34"/>
      <c r="N7" s="34"/>
      <c r="O7" s="34"/>
      <c r="P7" s="34"/>
    </row>
    <row r="8" spans="1:16" x14ac:dyDescent="0.35">
      <c r="A8" s="34"/>
      <c r="B8" s="42">
        <v>3</v>
      </c>
      <c r="C8" s="28" t="s">
        <v>786</v>
      </c>
      <c r="D8" s="28" t="s">
        <v>787</v>
      </c>
      <c r="E8" s="45"/>
      <c r="F8" s="34"/>
      <c r="G8" s="34"/>
      <c r="H8" s="34"/>
      <c r="I8" s="34"/>
      <c r="J8" s="34"/>
      <c r="K8" s="34"/>
      <c r="L8" s="34"/>
      <c r="M8" s="34"/>
      <c r="N8" s="34"/>
      <c r="O8" s="34"/>
      <c r="P8" s="34"/>
    </row>
    <row r="9" spans="1:16" x14ac:dyDescent="0.35">
      <c r="A9" s="34"/>
      <c r="B9" s="46">
        <v>4</v>
      </c>
      <c r="C9" s="29" t="s">
        <v>781</v>
      </c>
      <c r="D9" s="29" t="s">
        <v>783</v>
      </c>
      <c r="E9" s="44"/>
      <c r="F9" s="34"/>
      <c r="G9" s="34"/>
      <c r="H9" s="34"/>
      <c r="I9" s="34"/>
      <c r="J9" s="34"/>
      <c r="K9" s="34"/>
      <c r="L9" s="34"/>
      <c r="M9" s="34"/>
      <c r="N9" s="34"/>
      <c r="O9" s="34"/>
      <c r="P9" s="34"/>
    </row>
    <row r="10" spans="1:16" x14ac:dyDescent="0.35">
      <c r="A10" s="34"/>
      <c r="B10" s="42">
        <v>5</v>
      </c>
      <c r="C10" s="26" t="s">
        <v>782</v>
      </c>
      <c r="D10" s="26" t="s">
        <v>784</v>
      </c>
      <c r="E10" s="30"/>
      <c r="F10" s="34"/>
      <c r="G10" s="34"/>
      <c r="H10" s="34"/>
      <c r="I10" s="34"/>
      <c r="J10" s="34"/>
      <c r="K10" s="34"/>
      <c r="L10" s="34"/>
      <c r="M10" s="34"/>
      <c r="N10" s="34"/>
      <c r="O10" s="34"/>
      <c r="P10" s="34"/>
    </row>
    <row r="11" spans="1:16" x14ac:dyDescent="0.35">
      <c r="A11" s="34"/>
      <c r="B11" s="46">
        <v>6</v>
      </c>
      <c r="C11" s="25" t="s">
        <v>98</v>
      </c>
      <c r="D11" s="29" t="s">
        <v>784</v>
      </c>
      <c r="E11" s="44"/>
      <c r="F11" s="34"/>
      <c r="G11" s="34"/>
      <c r="H11" s="34"/>
      <c r="I11" s="34"/>
      <c r="J11" s="34"/>
      <c r="K11" s="34"/>
      <c r="L11" s="34"/>
      <c r="M11" s="34"/>
      <c r="N11" s="34"/>
      <c r="O11" s="34"/>
      <c r="P11" s="34"/>
    </row>
    <row r="12" spans="1:16" ht="15" thickBot="1" x14ac:dyDescent="0.4">
      <c r="A12" s="34"/>
      <c r="B12" s="47">
        <v>7</v>
      </c>
      <c r="C12" s="30" t="s">
        <v>875</v>
      </c>
      <c r="D12" s="30" t="s">
        <v>97</v>
      </c>
      <c r="E12" s="30"/>
      <c r="F12" s="34"/>
      <c r="G12" s="34"/>
      <c r="H12" s="34"/>
      <c r="I12" s="34"/>
      <c r="J12" s="34"/>
      <c r="K12" s="34"/>
      <c r="L12" s="34"/>
      <c r="M12" s="34"/>
      <c r="N12" s="34"/>
      <c r="O12" s="34"/>
      <c r="P12" s="34"/>
    </row>
    <row r="13" spans="1:16" ht="15" thickBot="1" x14ac:dyDescent="0.4">
      <c r="A13" s="34"/>
      <c r="B13" s="39" t="s">
        <v>23</v>
      </c>
      <c r="C13" s="40"/>
      <c r="D13" s="40"/>
      <c r="E13" s="41"/>
      <c r="F13" s="34"/>
      <c r="G13" s="34"/>
      <c r="H13" s="34"/>
      <c r="I13" s="34"/>
      <c r="J13" s="34"/>
      <c r="K13" s="34"/>
      <c r="L13" s="34"/>
      <c r="M13" s="34"/>
      <c r="N13" s="34"/>
      <c r="O13" s="34"/>
      <c r="P13" s="34"/>
    </row>
    <row r="14" spans="1:16" x14ac:dyDescent="0.35">
      <c r="A14" s="34"/>
      <c r="B14" s="42">
        <v>8</v>
      </c>
      <c r="C14" s="26" t="s">
        <v>4</v>
      </c>
      <c r="D14" s="26" t="s">
        <v>5</v>
      </c>
      <c r="E14" s="48"/>
      <c r="F14" s="34"/>
      <c r="G14" s="34"/>
      <c r="H14" s="34"/>
      <c r="I14" s="34"/>
      <c r="J14" s="34"/>
      <c r="K14" s="34"/>
      <c r="L14" s="34"/>
      <c r="M14" s="34"/>
      <c r="N14" s="34"/>
      <c r="O14" s="34"/>
      <c r="P14" s="34"/>
    </row>
    <row r="15" spans="1:16" x14ac:dyDescent="0.35">
      <c r="A15" s="34"/>
      <c r="B15" s="49">
        <v>9</v>
      </c>
      <c r="C15" s="29" t="s">
        <v>6</v>
      </c>
      <c r="D15" s="29" t="s">
        <v>7</v>
      </c>
      <c r="E15" s="44"/>
      <c r="F15" s="34"/>
      <c r="G15" s="34"/>
      <c r="H15" s="34"/>
      <c r="I15" s="34"/>
      <c r="J15" s="34"/>
      <c r="K15" s="34"/>
      <c r="L15" s="34"/>
      <c r="M15" s="34"/>
      <c r="N15" s="34"/>
      <c r="O15" s="34"/>
      <c r="P15" s="34"/>
    </row>
    <row r="16" spans="1:16" x14ac:dyDescent="0.35">
      <c r="A16" s="34"/>
      <c r="B16" s="42">
        <v>10</v>
      </c>
      <c r="C16" s="28" t="s">
        <v>8</v>
      </c>
      <c r="D16" s="28" t="s">
        <v>9</v>
      </c>
      <c r="E16" s="45"/>
      <c r="F16" s="34"/>
      <c r="G16" s="34"/>
      <c r="H16" s="34"/>
      <c r="I16" s="34"/>
      <c r="J16" s="34"/>
      <c r="K16" s="34"/>
      <c r="L16" s="34"/>
      <c r="M16" s="34"/>
      <c r="N16" s="34"/>
      <c r="O16" s="34"/>
      <c r="P16" s="34"/>
    </row>
    <row r="17" spans="1:16" x14ac:dyDescent="0.35">
      <c r="A17" s="34"/>
      <c r="B17" s="49">
        <v>11</v>
      </c>
      <c r="C17" s="29" t="s">
        <v>73</v>
      </c>
      <c r="D17" s="29" t="s">
        <v>10</v>
      </c>
      <c r="E17" s="44"/>
      <c r="F17" s="34"/>
      <c r="G17" s="34"/>
      <c r="H17" s="34"/>
      <c r="I17" s="34"/>
      <c r="J17" s="34"/>
      <c r="K17" s="34"/>
      <c r="L17" s="34"/>
      <c r="M17" s="34"/>
      <c r="N17" s="34"/>
      <c r="O17" s="34"/>
      <c r="P17" s="34"/>
    </row>
    <row r="18" spans="1:16" x14ac:dyDescent="0.35">
      <c r="A18" s="34"/>
      <c r="B18" s="42">
        <v>12</v>
      </c>
      <c r="C18" s="28" t="s">
        <v>11</v>
      </c>
      <c r="D18" s="28" t="s">
        <v>12</v>
      </c>
      <c r="E18" s="45"/>
      <c r="F18" s="34"/>
      <c r="G18" s="34"/>
      <c r="H18" s="34"/>
      <c r="I18" s="34"/>
      <c r="J18" s="34"/>
      <c r="K18" s="34"/>
      <c r="L18" s="34"/>
      <c r="M18" s="34"/>
      <c r="N18" s="34"/>
      <c r="O18" s="34"/>
      <c r="P18" s="34"/>
    </row>
    <row r="19" spans="1:16" x14ac:dyDescent="0.35">
      <c r="A19" s="34"/>
      <c r="B19" s="49">
        <v>13</v>
      </c>
      <c r="C19" s="29" t="s">
        <v>99</v>
      </c>
      <c r="D19" s="29" t="s">
        <v>13</v>
      </c>
      <c r="E19" s="44"/>
      <c r="F19" s="34"/>
      <c r="G19" s="34"/>
      <c r="H19" s="34"/>
      <c r="I19" s="34"/>
      <c r="J19" s="34"/>
      <c r="K19" s="34"/>
      <c r="L19" s="34"/>
      <c r="M19" s="34"/>
      <c r="N19" s="34"/>
      <c r="O19" s="34"/>
      <c r="P19" s="34"/>
    </row>
    <row r="20" spans="1:16" x14ac:dyDescent="0.35">
      <c r="A20" s="34"/>
      <c r="B20" s="42">
        <v>14</v>
      </c>
      <c r="C20" s="50" t="s">
        <v>100</v>
      </c>
      <c r="D20" s="28" t="s">
        <v>843</v>
      </c>
      <c r="E20" s="45"/>
      <c r="F20" s="34"/>
      <c r="G20" s="34"/>
      <c r="H20" s="34"/>
      <c r="I20" s="34"/>
      <c r="J20" s="34"/>
      <c r="K20" s="34"/>
      <c r="L20" s="34"/>
      <c r="M20" s="34"/>
      <c r="N20" s="34"/>
      <c r="O20" s="34"/>
      <c r="P20" s="34"/>
    </row>
    <row r="21" spans="1:16" x14ac:dyDescent="0.35">
      <c r="A21" s="34"/>
      <c r="B21" s="49">
        <v>15</v>
      </c>
      <c r="C21" s="29" t="s">
        <v>14</v>
      </c>
      <c r="D21" s="29" t="s">
        <v>15</v>
      </c>
      <c r="E21" s="44"/>
      <c r="F21" s="34"/>
      <c r="G21" s="34"/>
      <c r="H21" s="34"/>
      <c r="I21" s="34"/>
      <c r="J21" s="34"/>
      <c r="K21" s="34"/>
      <c r="L21" s="34"/>
      <c r="M21" s="34"/>
      <c r="N21" s="34"/>
      <c r="O21" s="34"/>
      <c r="P21" s="34"/>
    </row>
    <row r="22" spans="1:16" x14ac:dyDescent="0.35">
      <c r="A22" s="34"/>
      <c r="B22" s="42">
        <v>16</v>
      </c>
      <c r="C22" s="28" t="s">
        <v>101</v>
      </c>
      <c r="D22" s="28" t="s">
        <v>16</v>
      </c>
      <c r="E22" s="45"/>
      <c r="F22" s="34"/>
      <c r="G22" s="34"/>
      <c r="H22" s="34"/>
      <c r="I22" s="34"/>
      <c r="J22" s="34"/>
      <c r="K22" s="34"/>
      <c r="L22" s="34"/>
      <c r="M22" s="34"/>
      <c r="N22" s="34"/>
      <c r="O22" s="34"/>
      <c r="P22" s="34"/>
    </row>
    <row r="23" spans="1:16" x14ac:dyDescent="0.35">
      <c r="A23" s="34"/>
      <c r="B23" s="49">
        <v>17</v>
      </c>
      <c r="C23" s="29" t="s">
        <v>17</v>
      </c>
      <c r="D23" s="29" t="s">
        <v>18</v>
      </c>
      <c r="E23" s="44"/>
      <c r="F23" s="34"/>
      <c r="G23" s="34"/>
      <c r="H23" s="34"/>
      <c r="I23" s="34"/>
      <c r="J23" s="34"/>
      <c r="K23" s="34"/>
      <c r="L23" s="34"/>
      <c r="M23" s="34"/>
      <c r="N23" s="34"/>
      <c r="O23" s="34"/>
      <c r="P23" s="34"/>
    </row>
    <row r="24" spans="1:16" x14ac:dyDescent="0.35">
      <c r="A24" s="34"/>
      <c r="B24" s="42">
        <v>18</v>
      </c>
      <c r="C24" s="28" t="s">
        <v>19</v>
      </c>
      <c r="D24" s="28" t="s">
        <v>20</v>
      </c>
      <c r="E24" s="45"/>
      <c r="F24" s="34"/>
      <c r="G24" s="34"/>
      <c r="H24" s="34"/>
      <c r="I24" s="34"/>
      <c r="J24" s="34"/>
      <c r="K24" s="34"/>
      <c r="L24" s="34"/>
      <c r="M24" s="34"/>
      <c r="N24" s="34"/>
      <c r="O24" s="34"/>
      <c r="P24" s="34"/>
    </row>
    <row r="25" spans="1:16" ht="30.75" customHeight="1" x14ac:dyDescent="0.35">
      <c r="A25" s="34"/>
      <c r="B25" s="49">
        <v>19</v>
      </c>
      <c r="C25" s="27" t="s">
        <v>21</v>
      </c>
      <c r="D25" s="29" t="s">
        <v>22</v>
      </c>
      <c r="E25" s="44"/>
      <c r="F25" s="34"/>
      <c r="G25" s="34"/>
      <c r="H25" s="34"/>
      <c r="I25" s="34"/>
      <c r="J25" s="34"/>
      <c r="K25" s="34"/>
      <c r="L25" s="34"/>
      <c r="M25" s="34"/>
      <c r="N25" s="34"/>
      <c r="O25" s="34"/>
      <c r="P25" s="34"/>
    </row>
    <row r="26" spans="1:16" x14ac:dyDescent="0.35">
      <c r="A26" s="34"/>
      <c r="B26" s="42">
        <v>20</v>
      </c>
      <c r="C26" s="28" t="s">
        <v>62</v>
      </c>
      <c r="D26" s="28" t="s">
        <v>845</v>
      </c>
      <c r="E26" s="45"/>
      <c r="F26" s="34"/>
      <c r="G26" s="34"/>
      <c r="H26" s="34"/>
      <c r="I26" s="34"/>
      <c r="J26" s="34"/>
      <c r="K26" s="34"/>
      <c r="L26" s="34"/>
      <c r="M26" s="34"/>
      <c r="N26" s="34"/>
      <c r="O26" s="34"/>
      <c r="P26" s="34"/>
    </row>
    <row r="27" spans="1:16" ht="15" thickBot="1" x14ac:dyDescent="0.4">
      <c r="A27" s="34"/>
      <c r="B27" s="49">
        <v>21</v>
      </c>
      <c r="C27" s="51" t="s">
        <v>63</v>
      </c>
      <c r="D27" s="51" t="s">
        <v>844</v>
      </c>
      <c r="E27" s="52"/>
      <c r="F27" s="34"/>
      <c r="G27" s="34"/>
      <c r="H27" s="34"/>
      <c r="I27" s="34"/>
      <c r="J27" s="34"/>
      <c r="K27" s="34"/>
      <c r="L27" s="34"/>
      <c r="M27" s="34"/>
      <c r="N27" s="34"/>
      <c r="O27" s="34"/>
      <c r="P27" s="34"/>
    </row>
    <row r="28" spans="1:16" ht="15" thickBot="1" x14ac:dyDescent="0.4">
      <c r="A28" s="34"/>
      <c r="B28" s="53" t="s">
        <v>24</v>
      </c>
      <c r="C28" s="54"/>
      <c r="D28" s="54"/>
      <c r="E28" s="55"/>
      <c r="F28" s="34"/>
      <c r="G28" s="34"/>
      <c r="H28" s="34"/>
      <c r="I28" s="34"/>
      <c r="J28" s="34"/>
      <c r="K28" s="34"/>
      <c r="L28" s="34"/>
      <c r="M28" s="34"/>
      <c r="N28" s="34"/>
      <c r="O28" s="34"/>
      <c r="P28" s="34"/>
    </row>
    <row r="29" spans="1:16" x14ac:dyDescent="0.35">
      <c r="A29" s="34"/>
      <c r="B29" s="42">
        <v>22</v>
      </c>
      <c r="C29" s="26" t="s">
        <v>25</v>
      </c>
      <c r="D29" s="26" t="s">
        <v>26</v>
      </c>
      <c r="E29" s="30"/>
      <c r="F29" s="34"/>
      <c r="G29" s="34"/>
      <c r="H29" s="34"/>
      <c r="I29" s="34"/>
      <c r="J29" s="34"/>
      <c r="K29" s="34"/>
      <c r="L29" s="34"/>
      <c r="M29" s="34"/>
      <c r="N29" s="34"/>
      <c r="O29" s="34"/>
      <c r="P29" s="34"/>
    </row>
    <row r="30" spans="1:16" x14ac:dyDescent="0.35">
      <c r="A30" s="34"/>
      <c r="B30" s="46">
        <v>23</v>
      </c>
      <c r="C30" s="29" t="s">
        <v>27</v>
      </c>
      <c r="D30" s="29" t="s">
        <v>28</v>
      </c>
      <c r="E30" s="44"/>
      <c r="F30" s="34"/>
      <c r="G30" s="34"/>
      <c r="H30" s="34"/>
      <c r="I30" s="34"/>
      <c r="J30" s="34"/>
      <c r="K30" s="34"/>
      <c r="L30" s="34"/>
      <c r="M30" s="34"/>
      <c r="N30" s="34"/>
      <c r="O30" s="34"/>
      <c r="P30" s="34"/>
    </row>
    <row r="31" spans="1:16" x14ac:dyDescent="0.35">
      <c r="A31" s="34"/>
      <c r="B31" s="42">
        <v>24</v>
      </c>
      <c r="C31" s="28" t="s">
        <v>29</v>
      </c>
      <c r="D31" s="28" t="s">
        <v>30</v>
      </c>
      <c r="E31" s="45"/>
      <c r="F31" s="34"/>
      <c r="G31" s="34"/>
      <c r="H31" s="34"/>
      <c r="I31" s="34"/>
      <c r="J31" s="34"/>
      <c r="K31" s="34"/>
      <c r="L31" s="34"/>
      <c r="M31" s="34"/>
      <c r="N31" s="34"/>
      <c r="O31" s="34"/>
      <c r="P31" s="34"/>
    </row>
    <row r="32" spans="1:16" x14ac:dyDescent="0.35">
      <c r="A32" s="34"/>
      <c r="B32" s="46">
        <v>25</v>
      </c>
      <c r="C32" s="29" t="s">
        <v>102</v>
      </c>
      <c r="D32" s="29" t="s">
        <v>31</v>
      </c>
      <c r="E32" s="44"/>
      <c r="F32" s="34"/>
      <c r="G32" s="34"/>
      <c r="H32" s="34"/>
      <c r="I32" s="34"/>
      <c r="J32" s="34"/>
      <c r="K32" s="34"/>
      <c r="L32" s="34"/>
      <c r="M32" s="34"/>
      <c r="N32" s="34"/>
      <c r="O32" s="34"/>
      <c r="P32" s="34"/>
    </row>
    <row r="33" spans="1:16" x14ac:dyDescent="0.35">
      <c r="A33" s="34"/>
      <c r="B33" s="42">
        <v>26</v>
      </c>
      <c r="C33" s="28" t="s">
        <v>32</v>
      </c>
      <c r="D33" s="28" t="s">
        <v>847</v>
      </c>
      <c r="E33" s="45"/>
      <c r="F33" s="34"/>
      <c r="G33" s="34"/>
      <c r="H33" s="34"/>
      <c r="I33" s="34"/>
      <c r="J33" s="34"/>
      <c r="K33" s="34"/>
      <c r="L33" s="34"/>
      <c r="M33" s="34"/>
      <c r="N33" s="34"/>
      <c r="O33" s="34"/>
      <c r="P33" s="34"/>
    </row>
    <row r="34" spans="1:16" x14ac:dyDescent="0.35">
      <c r="A34" s="34"/>
      <c r="B34" s="46">
        <v>27</v>
      </c>
      <c r="C34" s="29" t="s">
        <v>33</v>
      </c>
      <c r="D34" s="29" t="s">
        <v>34</v>
      </c>
      <c r="E34" s="44"/>
      <c r="F34" s="34"/>
      <c r="G34" s="34"/>
      <c r="H34" s="34"/>
      <c r="I34" s="34"/>
      <c r="J34" s="34"/>
      <c r="K34" s="34"/>
      <c r="L34" s="34"/>
      <c r="M34" s="34"/>
      <c r="N34" s="34"/>
      <c r="O34" s="34"/>
      <c r="P34" s="34"/>
    </row>
    <row r="35" spans="1:16" x14ac:dyDescent="0.35">
      <c r="A35" s="34"/>
      <c r="B35" s="42">
        <v>28</v>
      </c>
      <c r="C35" s="28" t="s">
        <v>71</v>
      </c>
      <c r="D35" s="28" t="s">
        <v>35</v>
      </c>
      <c r="E35" s="45"/>
      <c r="F35" s="34"/>
      <c r="G35" s="34"/>
      <c r="H35" s="34"/>
      <c r="I35" s="34"/>
      <c r="J35" s="34"/>
      <c r="K35" s="34"/>
      <c r="L35" s="34"/>
      <c r="M35" s="34"/>
      <c r="N35" s="34"/>
      <c r="O35" s="34"/>
      <c r="P35" s="34"/>
    </row>
    <row r="36" spans="1:16" x14ac:dyDescent="0.35">
      <c r="A36" s="34"/>
      <c r="B36" s="46">
        <v>29</v>
      </c>
      <c r="C36" s="29" t="s">
        <v>36</v>
      </c>
      <c r="D36" s="29" t="s">
        <v>846</v>
      </c>
      <c r="E36" s="44"/>
      <c r="F36" s="34"/>
      <c r="G36" s="34"/>
      <c r="H36" s="34"/>
      <c r="I36" s="34"/>
      <c r="J36" s="34"/>
      <c r="K36" s="34"/>
      <c r="L36" s="34"/>
      <c r="M36" s="34"/>
      <c r="N36" s="34"/>
      <c r="O36" s="34"/>
      <c r="P36" s="34"/>
    </row>
    <row r="37" spans="1:16" x14ac:dyDescent="0.35">
      <c r="A37" s="34"/>
      <c r="B37" s="42">
        <v>30</v>
      </c>
      <c r="C37" s="28" t="s">
        <v>37</v>
      </c>
      <c r="D37" s="28" t="s">
        <v>38</v>
      </c>
      <c r="E37" s="45"/>
      <c r="F37" s="34"/>
      <c r="G37" s="34"/>
      <c r="H37" s="34"/>
      <c r="I37" s="34"/>
      <c r="J37" s="34"/>
      <c r="K37" s="34"/>
      <c r="L37" s="34"/>
      <c r="M37" s="34"/>
      <c r="N37" s="34"/>
      <c r="O37" s="34"/>
      <c r="P37" s="34"/>
    </row>
    <row r="38" spans="1:16" x14ac:dyDescent="0.35">
      <c r="A38" s="34"/>
      <c r="B38" s="46">
        <v>31</v>
      </c>
      <c r="C38" s="29" t="s">
        <v>854</v>
      </c>
      <c r="D38" s="29" t="s">
        <v>39</v>
      </c>
      <c r="E38" s="56" t="s">
        <v>855</v>
      </c>
      <c r="F38" s="34"/>
      <c r="G38" s="34"/>
      <c r="H38" s="34"/>
      <c r="I38" s="34"/>
      <c r="J38" s="34"/>
      <c r="K38" s="34"/>
      <c r="L38" s="34"/>
      <c r="M38" s="34"/>
      <c r="N38" s="34"/>
      <c r="O38" s="34"/>
      <c r="P38" s="34"/>
    </row>
    <row r="39" spans="1:16" x14ac:dyDescent="0.35">
      <c r="A39" s="34"/>
      <c r="B39" s="42">
        <v>32</v>
      </c>
      <c r="C39" s="28" t="s">
        <v>40</v>
      </c>
      <c r="D39" s="28" t="s">
        <v>41</v>
      </c>
      <c r="E39" s="45"/>
      <c r="F39" s="34"/>
      <c r="G39" s="34"/>
      <c r="H39" s="34"/>
      <c r="I39" s="34"/>
      <c r="J39" s="34"/>
      <c r="K39" s="34"/>
      <c r="L39" s="34"/>
      <c r="M39" s="34"/>
      <c r="N39" s="34"/>
      <c r="O39" s="34"/>
      <c r="P39" s="34"/>
    </row>
    <row r="40" spans="1:16" x14ac:dyDescent="0.35">
      <c r="A40" s="34"/>
      <c r="B40" s="46">
        <v>33</v>
      </c>
      <c r="C40" s="29" t="s">
        <v>856</v>
      </c>
      <c r="D40" s="29" t="s">
        <v>42</v>
      </c>
      <c r="E40" s="56">
        <v>2025</v>
      </c>
      <c r="F40" s="34"/>
      <c r="G40" s="34"/>
      <c r="H40" s="34"/>
      <c r="I40" s="34"/>
      <c r="J40" s="34"/>
      <c r="K40" s="34"/>
      <c r="L40" s="34"/>
      <c r="M40" s="34"/>
      <c r="N40" s="34"/>
      <c r="O40" s="34"/>
      <c r="P40" s="34"/>
    </row>
    <row r="41" spans="1:16" x14ac:dyDescent="0.35">
      <c r="A41" s="34"/>
      <c r="B41" s="42">
        <v>34</v>
      </c>
      <c r="C41" s="57" t="s">
        <v>60</v>
      </c>
      <c r="D41" s="57" t="s">
        <v>61</v>
      </c>
      <c r="E41" s="58"/>
      <c r="F41" s="34"/>
      <c r="G41" s="34"/>
      <c r="H41" s="34"/>
      <c r="I41" s="34"/>
      <c r="J41" s="34"/>
      <c r="K41" s="34"/>
      <c r="L41" s="34"/>
      <c r="M41" s="34"/>
      <c r="N41" s="34"/>
      <c r="O41" s="34"/>
      <c r="P41" s="34"/>
    </row>
    <row r="42" spans="1:16" s="19" customFormat="1" ht="35.15" customHeight="1" thickBot="1" x14ac:dyDescent="0.3">
      <c r="A42" s="59"/>
      <c r="B42" s="46">
        <v>35</v>
      </c>
      <c r="C42" s="60" t="s">
        <v>828</v>
      </c>
      <c r="D42" s="60" t="s">
        <v>829</v>
      </c>
      <c r="E42" s="61"/>
      <c r="F42" s="59"/>
      <c r="G42" s="59"/>
      <c r="H42" s="59"/>
      <c r="I42" s="59"/>
      <c r="J42" s="59"/>
      <c r="K42" s="59"/>
      <c r="L42" s="59"/>
      <c r="M42" s="59"/>
      <c r="N42" s="59"/>
      <c r="O42" s="59"/>
      <c r="P42" s="59"/>
    </row>
    <row r="43" spans="1:16" ht="15" thickBot="1" x14ac:dyDescent="0.4">
      <c r="A43" s="34"/>
      <c r="B43" s="39" t="s">
        <v>66</v>
      </c>
      <c r="C43" s="40"/>
      <c r="D43" s="40"/>
      <c r="E43" s="41"/>
      <c r="F43" s="34"/>
      <c r="G43" s="34"/>
      <c r="H43" s="34"/>
      <c r="I43" s="34"/>
      <c r="J43" s="34"/>
      <c r="K43" s="34"/>
      <c r="L43" s="34"/>
      <c r="M43" s="34"/>
      <c r="N43" s="34"/>
      <c r="O43" s="34"/>
      <c r="P43" s="34"/>
    </row>
    <row r="44" spans="1:16" x14ac:dyDescent="0.35">
      <c r="A44" s="34"/>
      <c r="B44" s="62">
        <v>36</v>
      </c>
      <c r="C44" s="63" t="s">
        <v>64</v>
      </c>
      <c r="D44" s="63" t="s">
        <v>848</v>
      </c>
      <c r="E44" s="64">
        <f>$E$26*$E$27</f>
        <v>0</v>
      </c>
      <c r="F44" s="34"/>
      <c r="G44" s="34"/>
      <c r="H44" s="34"/>
      <c r="I44" s="34"/>
      <c r="J44" s="34"/>
      <c r="K44" s="34"/>
      <c r="L44" s="34"/>
      <c r="M44" s="34"/>
      <c r="N44" s="34"/>
      <c r="O44" s="34"/>
      <c r="P44" s="34"/>
    </row>
    <row r="45" spans="1:16" ht="15" thickBot="1" x14ac:dyDescent="0.4">
      <c r="A45" s="34"/>
      <c r="B45" s="46">
        <v>37</v>
      </c>
      <c r="C45" s="65" t="s">
        <v>72</v>
      </c>
      <c r="D45" s="65" t="s">
        <v>849</v>
      </c>
      <c r="E45" s="66">
        <f>$E$19*$E$27</f>
        <v>0</v>
      </c>
      <c r="F45" s="34"/>
      <c r="G45" s="34"/>
      <c r="H45" s="34"/>
      <c r="I45" s="34"/>
      <c r="J45" s="34"/>
      <c r="K45" s="34"/>
      <c r="L45" s="34"/>
      <c r="M45" s="34"/>
      <c r="N45" s="34"/>
      <c r="O45" s="34"/>
      <c r="P45" s="34"/>
    </row>
    <row r="46" spans="1:16" x14ac:dyDescent="0.35">
      <c r="A46" s="34"/>
      <c r="B46" s="62">
        <v>38</v>
      </c>
      <c r="C46" s="50" t="s">
        <v>68</v>
      </c>
      <c r="D46" s="50" t="s">
        <v>853</v>
      </c>
      <c r="E46" s="67">
        <f>$E$20*$E$26</f>
        <v>0</v>
      </c>
      <c r="F46" s="34"/>
      <c r="G46" s="34"/>
      <c r="H46" s="34"/>
      <c r="I46" s="34"/>
      <c r="J46" s="34"/>
      <c r="K46" s="34"/>
      <c r="L46" s="34"/>
      <c r="M46" s="34"/>
      <c r="N46" s="34"/>
      <c r="O46" s="34"/>
      <c r="P46" s="34"/>
    </row>
    <row r="47" spans="1:16" ht="15" thickBot="1" x14ac:dyDescent="0.4">
      <c r="A47" s="34"/>
      <c r="B47" s="46">
        <v>39</v>
      </c>
      <c r="C47" s="29" t="s">
        <v>69</v>
      </c>
      <c r="D47" s="65" t="s">
        <v>850</v>
      </c>
      <c r="E47" s="66">
        <f>$E$41</f>
        <v>0</v>
      </c>
      <c r="F47" s="34"/>
      <c r="G47" s="34"/>
      <c r="H47" s="34"/>
      <c r="I47" s="34"/>
      <c r="J47" s="34"/>
      <c r="K47" s="34"/>
      <c r="L47" s="34"/>
      <c r="M47" s="34"/>
      <c r="N47" s="34"/>
      <c r="O47" s="34"/>
      <c r="P47" s="34"/>
    </row>
    <row r="48" spans="1:16" x14ac:dyDescent="0.35">
      <c r="A48" s="34"/>
      <c r="B48" s="62">
        <v>40</v>
      </c>
      <c r="C48" s="50" t="s">
        <v>67</v>
      </c>
      <c r="D48" s="50" t="s">
        <v>851</v>
      </c>
      <c r="E48" s="67">
        <f>$E$41*$E$34</f>
        <v>0</v>
      </c>
      <c r="F48" s="34"/>
      <c r="G48" s="34"/>
      <c r="H48" s="34"/>
      <c r="I48" s="34"/>
      <c r="J48" s="34"/>
      <c r="K48" s="34"/>
      <c r="L48" s="34"/>
      <c r="M48" s="34"/>
      <c r="N48" s="34"/>
      <c r="O48" s="34"/>
      <c r="P48" s="34"/>
    </row>
    <row r="49" spans="1:16" ht="15" thickBot="1" x14ac:dyDescent="0.4">
      <c r="A49" s="34"/>
      <c r="B49" s="46">
        <v>41</v>
      </c>
      <c r="C49" s="68" t="s">
        <v>70</v>
      </c>
      <c r="D49" s="68" t="s">
        <v>852</v>
      </c>
      <c r="E49" s="69">
        <f>$E$41*$E$35</f>
        <v>0</v>
      </c>
      <c r="F49" s="34"/>
      <c r="G49" s="34"/>
      <c r="H49" s="34"/>
      <c r="I49" s="34"/>
      <c r="J49" s="34"/>
      <c r="K49" s="34"/>
      <c r="L49" s="34"/>
      <c r="M49" s="34"/>
      <c r="N49" s="34"/>
      <c r="O49" s="34"/>
      <c r="P49" s="34"/>
    </row>
    <row r="50" spans="1:16" ht="15" thickBot="1" x14ac:dyDescent="0.4">
      <c r="A50" s="34"/>
      <c r="B50" s="70"/>
      <c r="C50" s="71"/>
      <c r="D50" s="71"/>
      <c r="E50" s="71"/>
      <c r="F50" s="34"/>
      <c r="G50" s="34"/>
      <c r="H50" s="34"/>
      <c r="I50" s="34"/>
      <c r="J50" s="34"/>
      <c r="K50" s="34"/>
      <c r="L50" s="34"/>
      <c r="M50" s="34"/>
      <c r="N50" s="34"/>
      <c r="O50" s="34"/>
      <c r="P50" s="34"/>
    </row>
    <row r="51" spans="1:16" x14ac:dyDescent="0.35">
      <c r="A51" s="34"/>
      <c r="B51" s="72"/>
      <c r="C51" s="73" t="s">
        <v>43</v>
      </c>
      <c r="D51" s="74" t="s">
        <v>44</v>
      </c>
      <c r="E51" s="75"/>
      <c r="F51" s="34"/>
      <c r="G51" s="34"/>
      <c r="H51" s="34"/>
      <c r="I51" s="34"/>
      <c r="J51" s="34"/>
      <c r="K51" s="34"/>
      <c r="L51" s="34"/>
      <c r="M51" s="34"/>
      <c r="N51" s="34"/>
      <c r="O51" s="34"/>
      <c r="P51" s="34"/>
    </row>
    <row r="52" spans="1:16" x14ac:dyDescent="0.35">
      <c r="A52" s="34"/>
      <c r="B52" s="76"/>
      <c r="C52" s="77" t="s">
        <v>45</v>
      </c>
      <c r="D52" s="78" t="s">
        <v>46</v>
      </c>
      <c r="E52" s="79"/>
      <c r="F52" s="34"/>
      <c r="G52" s="34"/>
      <c r="H52" s="34"/>
      <c r="I52" s="34"/>
      <c r="J52" s="34"/>
      <c r="K52" s="34"/>
      <c r="L52" s="34"/>
      <c r="M52" s="34"/>
      <c r="N52" s="34"/>
      <c r="O52" s="34"/>
      <c r="P52" s="34"/>
    </row>
    <row r="53" spans="1:16" x14ac:dyDescent="0.35">
      <c r="A53" s="34"/>
      <c r="B53" s="80"/>
      <c r="C53" s="81"/>
      <c r="D53" s="82"/>
      <c r="E53" s="83"/>
      <c r="F53" s="34"/>
      <c r="G53" s="34"/>
      <c r="H53" s="34"/>
      <c r="I53" s="34"/>
      <c r="J53" s="34"/>
      <c r="K53" s="34"/>
      <c r="L53" s="34"/>
      <c r="M53" s="34"/>
      <c r="N53" s="34"/>
      <c r="O53" s="34"/>
      <c r="P53" s="34"/>
    </row>
    <row r="54" spans="1:16" x14ac:dyDescent="0.35">
      <c r="A54" s="34"/>
      <c r="B54" s="76"/>
      <c r="C54" s="77" t="s">
        <v>47</v>
      </c>
      <c r="D54" s="78" t="s">
        <v>48</v>
      </c>
      <c r="E54" s="79"/>
      <c r="F54" s="34"/>
      <c r="G54" s="34"/>
      <c r="H54" s="34"/>
      <c r="I54" s="34"/>
      <c r="J54" s="34"/>
      <c r="K54" s="34"/>
      <c r="L54" s="34"/>
      <c r="M54" s="34"/>
      <c r="N54" s="34"/>
      <c r="O54" s="34"/>
      <c r="P54" s="34"/>
    </row>
    <row r="55" spans="1:16" x14ac:dyDescent="0.35">
      <c r="A55" s="34"/>
      <c r="B55" s="80"/>
      <c r="C55" s="81" t="s">
        <v>45</v>
      </c>
      <c r="D55" s="82" t="s">
        <v>49</v>
      </c>
      <c r="E55" s="84"/>
      <c r="F55" s="34"/>
      <c r="G55" s="34"/>
      <c r="H55" s="34"/>
      <c r="I55" s="34"/>
      <c r="J55" s="34"/>
      <c r="K55" s="34"/>
      <c r="L55" s="34"/>
      <c r="M55" s="34"/>
      <c r="N55" s="34"/>
      <c r="O55" s="34"/>
      <c r="P55" s="34"/>
    </row>
    <row r="56" spans="1:16" x14ac:dyDescent="0.35">
      <c r="A56" s="34"/>
      <c r="B56" s="76"/>
      <c r="C56" s="77" t="s">
        <v>50</v>
      </c>
      <c r="D56" s="78" t="s">
        <v>51</v>
      </c>
      <c r="E56" s="79"/>
      <c r="F56" s="34"/>
      <c r="G56" s="34"/>
      <c r="H56" s="34"/>
      <c r="I56" s="34"/>
      <c r="J56" s="34"/>
      <c r="K56" s="34"/>
      <c r="L56" s="34"/>
      <c r="M56" s="34"/>
      <c r="N56" s="34"/>
      <c r="O56" s="34"/>
      <c r="P56" s="34"/>
    </row>
    <row r="57" spans="1:16" x14ac:dyDescent="0.35">
      <c r="A57" s="34"/>
      <c r="B57" s="80"/>
      <c r="C57" s="81" t="s">
        <v>52</v>
      </c>
      <c r="D57" s="82" t="s">
        <v>53</v>
      </c>
      <c r="E57" s="84"/>
      <c r="F57" s="34"/>
      <c r="G57" s="34"/>
      <c r="H57" s="34"/>
      <c r="I57" s="34"/>
      <c r="J57" s="34"/>
      <c r="K57" s="34"/>
      <c r="L57" s="34"/>
      <c r="M57" s="34"/>
      <c r="N57" s="34"/>
      <c r="O57" s="34"/>
      <c r="P57" s="34"/>
    </row>
    <row r="58" spans="1:16" x14ac:dyDescent="0.35">
      <c r="A58" s="34"/>
      <c r="B58" s="76"/>
      <c r="C58" s="77" t="s">
        <v>54</v>
      </c>
      <c r="D58" s="78" t="s">
        <v>55</v>
      </c>
      <c r="E58" s="79"/>
      <c r="F58" s="34"/>
      <c r="G58" s="34"/>
      <c r="H58" s="34"/>
      <c r="I58" s="34"/>
      <c r="J58" s="34"/>
      <c r="K58" s="34"/>
      <c r="L58" s="34"/>
      <c r="M58" s="34"/>
      <c r="N58" s="34"/>
      <c r="O58" s="34"/>
      <c r="P58" s="34"/>
    </row>
    <row r="59" spans="1:16" x14ac:dyDescent="0.35">
      <c r="A59" s="34"/>
      <c r="B59" s="80"/>
      <c r="C59" s="81" t="s">
        <v>827</v>
      </c>
      <c r="D59" s="82" t="s">
        <v>57</v>
      </c>
      <c r="E59" s="85"/>
      <c r="F59" s="34"/>
      <c r="G59" s="34"/>
      <c r="H59" s="34"/>
      <c r="I59" s="34"/>
      <c r="J59" s="34"/>
      <c r="K59" s="34"/>
      <c r="L59" s="34"/>
      <c r="M59" s="34"/>
      <c r="N59" s="34"/>
      <c r="O59" s="34"/>
      <c r="P59" s="34"/>
    </row>
    <row r="60" spans="1:16" ht="26.15" customHeight="1" x14ac:dyDescent="0.35">
      <c r="A60" s="34"/>
      <c r="B60" s="76"/>
      <c r="C60" s="77"/>
      <c r="D60" s="78"/>
      <c r="E60" s="86"/>
      <c r="F60" s="34"/>
      <c r="G60" s="34"/>
      <c r="H60" s="34"/>
      <c r="I60" s="34"/>
      <c r="J60" s="34"/>
      <c r="K60" s="34"/>
      <c r="L60" s="34"/>
      <c r="M60" s="34"/>
      <c r="N60" s="34"/>
      <c r="O60" s="34"/>
      <c r="P60" s="34"/>
    </row>
    <row r="61" spans="1:16" x14ac:dyDescent="0.35">
      <c r="A61" s="34"/>
      <c r="B61" s="76"/>
      <c r="C61" s="87" t="s">
        <v>842</v>
      </c>
      <c r="D61" s="88"/>
      <c r="E61" s="89"/>
      <c r="F61" s="34"/>
      <c r="G61" s="34"/>
      <c r="H61" s="34"/>
      <c r="I61" s="34"/>
      <c r="J61" s="34"/>
      <c r="K61" s="34"/>
      <c r="L61" s="34"/>
      <c r="M61" s="34"/>
      <c r="N61" s="34"/>
      <c r="O61" s="34"/>
      <c r="P61" s="34"/>
    </row>
    <row r="62" spans="1:16" x14ac:dyDescent="0.35">
      <c r="A62" s="34"/>
      <c r="B62" s="76"/>
      <c r="C62" s="90" t="str">
        <f>IF(ISBLANK(E8),"Οδός και Αριθμός",E7)  &amp; ", Τ.Τ. " &amp; IF(ISBLANK(E9),"9999",E8)</f>
        <v>Οδός και Αριθμός, Τ.Τ. 9999</v>
      </c>
      <c r="D62" s="91"/>
      <c r="E62" s="92"/>
      <c r="F62" s="34"/>
      <c r="G62" s="34"/>
      <c r="H62" s="34"/>
      <c r="I62" s="34"/>
      <c r="J62" s="34"/>
      <c r="K62" s="34"/>
      <c r="L62" s="34"/>
      <c r="M62" s="34"/>
      <c r="N62" s="34"/>
      <c r="O62" s="34"/>
      <c r="P62" s="34"/>
    </row>
    <row r="63" spans="1:16" x14ac:dyDescent="0.35">
      <c r="A63" s="34"/>
      <c r="B63" s="76"/>
      <c r="C63" s="90" t="str">
        <f>"Πόλη/Χωριό " &amp; IFERROR(LEFT(VLOOKUP(VALUE(RIGHT(E9,4)),VillageTbl,2,FALSE),SEARCH("-",VLOOKUP(VALUE(RIGHT(E9,4)),VillageTbl,2,FALSE))-1),"ΠΟΛΗ") &amp; " της Επαρχίας " &amp;  IFERROR(VLOOKUP(VALUE(LEFT(E11,1)),DistrTbl,2,FALSE),"ΕΠΑΡΧΙΑ") &amp; ", βεβαιώνω ότι τα στοιχεία"</f>
        <v>Πόλη/Χωριό ΠΟΛΗ της Επαρχίας ΕΠΑΡΧΙΑ, βεβαιώνω ότι τα στοιχεία</v>
      </c>
      <c r="D63" s="91"/>
      <c r="E63" s="92"/>
      <c r="F63" s="34"/>
      <c r="G63" s="34"/>
      <c r="H63" s="34"/>
      <c r="I63" s="34"/>
      <c r="J63" s="34"/>
      <c r="K63" s="34"/>
      <c r="L63" s="34"/>
      <c r="M63" s="34"/>
      <c r="N63" s="34"/>
      <c r="O63" s="34"/>
      <c r="P63" s="34"/>
    </row>
    <row r="64" spans="1:16" x14ac:dyDescent="0.35">
      <c r="A64" s="34"/>
      <c r="B64" s="76"/>
      <c r="C64" s="90" t="s">
        <v>58</v>
      </c>
      <c r="D64" s="91"/>
      <c r="E64" s="92"/>
      <c r="F64" s="34"/>
      <c r="G64" s="34"/>
      <c r="H64" s="34"/>
      <c r="I64" s="34"/>
      <c r="J64" s="34"/>
      <c r="K64" s="34"/>
      <c r="L64" s="34"/>
      <c r="M64" s="34"/>
      <c r="N64" s="34"/>
      <c r="O64" s="34"/>
      <c r="P64" s="34"/>
    </row>
    <row r="65" spans="1:16" x14ac:dyDescent="0.35">
      <c r="A65" s="34"/>
      <c r="B65" s="76"/>
      <c r="C65" s="93"/>
      <c r="D65" s="94"/>
      <c r="E65" s="95"/>
      <c r="F65" s="34"/>
      <c r="G65" s="34"/>
      <c r="H65" s="34"/>
      <c r="I65" s="34"/>
      <c r="J65" s="34"/>
      <c r="K65" s="34"/>
      <c r="L65" s="34"/>
      <c r="M65" s="34"/>
      <c r="N65" s="34"/>
      <c r="O65" s="34"/>
      <c r="P65" s="34"/>
    </row>
    <row r="66" spans="1:16" ht="53.25" customHeight="1" thickBot="1" x14ac:dyDescent="0.4">
      <c r="A66" s="34"/>
      <c r="B66" s="96"/>
      <c r="C66" s="97" t="s">
        <v>59</v>
      </c>
      <c r="D66" s="68"/>
      <c r="E66" s="98"/>
      <c r="F66" s="34"/>
      <c r="G66" s="34"/>
      <c r="H66" s="34"/>
      <c r="I66" s="34"/>
      <c r="J66" s="34"/>
      <c r="K66" s="34"/>
      <c r="L66" s="34"/>
      <c r="M66" s="34"/>
      <c r="N66" s="34"/>
      <c r="O66" s="34"/>
      <c r="P66" s="34"/>
    </row>
    <row r="67" spans="1:16" ht="20.5" customHeight="1" thickBot="1" x14ac:dyDescent="0.4">
      <c r="A67" s="34"/>
      <c r="B67" s="99"/>
      <c r="C67" s="99"/>
      <c r="D67" s="99"/>
      <c r="E67" s="99"/>
      <c r="F67" s="34"/>
      <c r="G67" s="34"/>
      <c r="H67" s="34"/>
      <c r="I67" s="34"/>
      <c r="J67" s="34"/>
      <c r="K67" s="34"/>
      <c r="L67" s="34"/>
      <c r="M67" s="34"/>
      <c r="N67" s="34"/>
      <c r="O67" s="34"/>
      <c r="P67" s="34"/>
    </row>
    <row r="68" spans="1:16" ht="15" thickTop="1" x14ac:dyDescent="0.35">
      <c r="A68" s="34"/>
      <c r="B68" s="22" t="s">
        <v>75</v>
      </c>
      <c r="C68" s="22"/>
      <c r="D68" s="22"/>
      <c r="E68" s="22"/>
      <c r="F68" s="34"/>
      <c r="G68" s="34"/>
      <c r="H68" s="34"/>
      <c r="I68" s="34"/>
      <c r="J68" s="34"/>
      <c r="K68" s="34"/>
      <c r="L68" s="34"/>
      <c r="M68" s="34"/>
      <c r="N68" s="34"/>
      <c r="O68" s="34"/>
      <c r="P68" s="34"/>
    </row>
    <row r="69" spans="1:16" x14ac:dyDescent="0.35">
      <c r="A69" s="34"/>
      <c r="B69" s="23" t="s">
        <v>76</v>
      </c>
      <c r="C69" s="23"/>
      <c r="D69" s="23"/>
      <c r="E69" s="23"/>
      <c r="F69" s="34"/>
      <c r="G69" s="34"/>
      <c r="H69" s="34"/>
      <c r="I69" s="34"/>
      <c r="J69" s="34"/>
      <c r="K69" s="34"/>
      <c r="L69" s="34"/>
      <c r="M69" s="34"/>
      <c r="N69" s="34"/>
      <c r="O69" s="34"/>
      <c r="P69" s="34"/>
    </row>
    <row r="70" spans="1:16" x14ac:dyDescent="0.35">
      <c r="A70" s="34"/>
      <c r="B70" s="100"/>
      <c r="C70" s="100"/>
      <c r="D70" s="100"/>
      <c r="E70" s="100"/>
      <c r="F70" s="34"/>
      <c r="G70" s="34"/>
      <c r="H70" s="34"/>
      <c r="I70" s="34"/>
      <c r="J70" s="34"/>
      <c r="K70" s="34"/>
      <c r="L70" s="34"/>
      <c r="M70" s="34"/>
      <c r="N70" s="34"/>
      <c r="O70" s="34"/>
      <c r="P70" s="34"/>
    </row>
    <row r="71" spans="1:16" x14ac:dyDescent="0.35">
      <c r="A71" s="34"/>
      <c r="B71" s="24" t="s">
        <v>77</v>
      </c>
      <c r="C71" s="24"/>
      <c r="D71" s="101"/>
      <c r="E71" s="102"/>
      <c r="F71" s="34"/>
      <c r="G71" s="34"/>
      <c r="H71" s="34"/>
      <c r="I71" s="34"/>
      <c r="J71" s="34"/>
      <c r="K71" s="34"/>
      <c r="L71" s="34"/>
      <c r="M71" s="34"/>
      <c r="N71" s="34"/>
      <c r="O71" s="34"/>
      <c r="P71" s="34"/>
    </row>
    <row r="72" spans="1:16" x14ac:dyDescent="0.35">
      <c r="A72" s="34"/>
      <c r="B72" s="103">
        <v>1</v>
      </c>
      <c r="C72" s="28" t="s">
        <v>78</v>
      </c>
      <c r="D72" s="28" t="s">
        <v>79</v>
      </c>
      <c r="E72" s="45"/>
      <c r="F72" s="34"/>
      <c r="G72" s="34"/>
      <c r="H72" s="34"/>
      <c r="I72" s="34"/>
      <c r="J72" s="34"/>
      <c r="K72" s="34"/>
      <c r="L72" s="34"/>
      <c r="M72" s="34"/>
      <c r="N72" s="34"/>
      <c r="O72" s="34"/>
      <c r="P72" s="34"/>
    </row>
    <row r="73" spans="1:16" x14ac:dyDescent="0.35">
      <c r="A73" s="34"/>
      <c r="B73" s="104">
        <v>2</v>
      </c>
      <c r="C73" s="29" t="s">
        <v>80</v>
      </c>
      <c r="D73" s="29" t="s">
        <v>81</v>
      </c>
      <c r="E73" s="44"/>
      <c r="F73" s="34"/>
      <c r="G73" s="34"/>
      <c r="H73" s="34"/>
      <c r="I73" s="34"/>
      <c r="J73" s="34"/>
      <c r="K73" s="34"/>
      <c r="L73" s="34"/>
      <c r="M73" s="34"/>
      <c r="N73" s="34"/>
      <c r="O73" s="34"/>
      <c r="P73" s="34"/>
    </row>
    <row r="74" spans="1:16" x14ac:dyDescent="0.35">
      <c r="A74" s="34"/>
      <c r="B74" s="103">
        <v>3</v>
      </c>
      <c r="C74" s="28" t="s">
        <v>82</v>
      </c>
      <c r="D74" s="28" t="s">
        <v>83</v>
      </c>
      <c r="E74" s="45"/>
      <c r="F74" s="34"/>
      <c r="G74" s="34"/>
      <c r="H74" s="34"/>
      <c r="I74" s="34"/>
      <c r="J74" s="34"/>
      <c r="K74" s="34"/>
      <c r="L74" s="34"/>
      <c r="M74" s="34"/>
      <c r="N74" s="34"/>
      <c r="O74" s="34"/>
      <c r="P74" s="34"/>
    </row>
    <row r="75" spans="1:16" x14ac:dyDescent="0.35">
      <c r="A75" s="34"/>
      <c r="B75" s="104">
        <v>4</v>
      </c>
      <c r="C75" s="29" t="s">
        <v>84</v>
      </c>
      <c r="D75" s="29" t="s">
        <v>85</v>
      </c>
      <c r="E75" s="44"/>
      <c r="F75" s="34"/>
      <c r="G75" s="34"/>
      <c r="H75" s="34"/>
      <c r="I75" s="34"/>
      <c r="J75" s="34"/>
      <c r="K75" s="34"/>
      <c r="L75" s="34"/>
      <c r="M75" s="34"/>
      <c r="N75" s="34"/>
      <c r="O75" s="34"/>
      <c r="P75" s="34"/>
    </row>
    <row r="76" spans="1:16" x14ac:dyDescent="0.35">
      <c r="A76" s="34"/>
      <c r="B76" s="105">
        <v>5</v>
      </c>
      <c r="C76" s="106" t="s">
        <v>86</v>
      </c>
      <c r="D76" s="45" t="s">
        <v>87</v>
      </c>
      <c r="E76" s="45"/>
      <c r="F76" s="34"/>
      <c r="G76" s="34"/>
      <c r="H76" s="34"/>
      <c r="I76" s="34"/>
      <c r="J76" s="34"/>
      <c r="K76" s="34"/>
      <c r="L76" s="34"/>
      <c r="M76" s="34"/>
      <c r="N76" s="34"/>
      <c r="O76" s="34"/>
      <c r="P76" s="34"/>
    </row>
    <row r="77" spans="1:16" x14ac:dyDescent="0.35">
      <c r="A77" s="34"/>
      <c r="B77" s="104">
        <v>6</v>
      </c>
      <c r="C77" s="29" t="s">
        <v>88</v>
      </c>
      <c r="D77" s="29" t="s">
        <v>89</v>
      </c>
      <c r="E77" s="44"/>
      <c r="F77" s="34"/>
      <c r="G77" s="34"/>
      <c r="H77" s="34"/>
      <c r="I77" s="34"/>
      <c r="J77" s="34"/>
      <c r="K77" s="34"/>
      <c r="L77" s="34"/>
      <c r="M77" s="34"/>
      <c r="N77" s="34"/>
      <c r="O77" s="34"/>
      <c r="P77" s="34"/>
    </row>
    <row r="78" spans="1:16" x14ac:dyDescent="0.35">
      <c r="A78" s="34"/>
      <c r="B78" s="105">
        <v>7</v>
      </c>
      <c r="C78" s="106" t="s">
        <v>90</v>
      </c>
      <c r="D78" s="45" t="s">
        <v>91</v>
      </c>
      <c r="E78" s="45"/>
      <c r="F78" s="34"/>
      <c r="G78" s="34"/>
      <c r="H78" s="34"/>
      <c r="I78" s="34"/>
      <c r="J78" s="34"/>
      <c r="K78" s="34"/>
      <c r="L78" s="34"/>
      <c r="M78" s="34"/>
      <c r="N78" s="34"/>
      <c r="O78" s="34"/>
      <c r="P78" s="34"/>
    </row>
    <row r="79" spans="1:16" x14ac:dyDescent="0.35">
      <c r="A79" s="34"/>
      <c r="B79" s="104">
        <v>8</v>
      </c>
      <c r="C79" s="29" t="s">
        <v>92</v>
      </c>
      <c r="D79" s="29" t="s">
        <v>93</v>
      </c>
      <c r="E79" s="44"/>
      <c r="F79" s="34"/>
      <c r="G79" s="34"/>
      <c r="H79" s="34"/>
      <c r="I79" s="34"/>
      <c r="J79" s="34"/>
      <c r="K79" s="34"/>
      <c r="L79" s="34"/>
      <c r="M79" s="34"/>
      <c r="N79" s="34"/>
      <c r="O79" s="34"/>
      <c r="P79" s="34"/>
    </row>
    <row r="80" spans="1:16" x14ac:dyDescent="0.35">
      <c r="A80" s="34"/>
      <c r="B80" s="105">
        <v>9</v>
      </c>
      <c r="C80" s="106" t="s">
        <v>94</v>
      </c>
      <c r="D80" s="45" t="s">
        <v>95</v>
      </c>
      <c r="E80" s="45"/>
      <c r="F80" s="34"/>
      <c r="G80" s="34"/>
      <c r="H80" s="34"/>
      <c r="I80" s="34"/>
      <c r="J80" s="34"/>
      <c r="K80" s="34"/>
      <c r="L80" s="34"/>
      <c r="M80" s="34"/>
      <c r="N80" s="34"/>
      <c r="O80" s="34"/>
      <c r="P80" s="34"/>
    </row>
    <row r="81" spans="1:16" x14ac:dyDescent="0.35">
      <c r="A81" s="34"/>
      <c r="B81" s="20"/>
      <c r="C81" s="20"/>
      <c r="D81" s="20"/>
      <c r="E81" s="20"/>
      <c r="F81" s="34"/>
      <c r="G81" s="34"/>
      <c r="H81" s="34"/>
      <c r="I81" s="34"/>
      <c r="J81" s="34"/>
      <c r="K81" s="34"/>
      <c r="L81" s="34"/>
      <c r="M81" s="34"/>
      <c r="N81" s="34"/>
      <c r="O81" s="34"/>
      <c r="P81" s="34"/>
    </row>
    <row r="82" spans="1:16" x14ac:dyDescent="0.35">
      <c r="A82" s="34"/>
      <c r="B82" s="2" t="s">
        <v>96</v>
      </c>
      <c r="C82" s="2"/>
      <c r="D82" s="107"/>
      <c r="E82" s="108"/>
      <c r="F82" s="34"/>
      <c r="G82" s="34"/>
      <c r="H82" s="34"/>
      <c r="I82" s="34"/>
      <c r="J82" s="34"/>
      <c r="K82" s="34"/>
      <c r="L82" s="34"/>
      <c r="M82" s="34"/>
      <c r="N82" s="34"/>
      <c r="O82" s="34"/>
      <c r="P82" s="34"/>
    </row>
    <row r="83" spans="1:16" ht="15" thickBot="1" x14ac:dyDescent="0.4">
      <c r="A83" s="34"/>
      <c r="B83" s="21"/>
      <c r="C83" s="21"/>
      <c r="D83" s="21"/>
      <c r="E83" s="21"/>
      <c r="F83" s="34"/>
      <c r="G83" s="34"/>
      <c r="H83" s="34"/>
      <c r="I83" s="34"/>
      <c r="J83" s="34"/>
      <c r="K83" s="34"/>
      <c r="L83" s="34"/>
      <c r="M83" s="34"/>
      <c r="N83" s="34"/>
      <c r="O83" s="34"/>
      <c r="P83" s="34"/>
    </row>
    <row r="84" spans="1:16" ht="15" thickTop="1" x14ac:dyDescent="0.35">
      <c r="A84" s="34"/>
      <c r="B84" s="34"/>
      <c r="C84" s="34"/>
      <c r="D84" s="34"/>
      <c r="E84" s="34"/>
      <c r="F84" s="34"/>
      <c r="G84" s="34"/>
      <c r="H84" s="34"/>
      <c r="I84" s="34"/>
      <c r="J84" s="34"/>
      <c r="K84" s="34"/>
      <c r="L84" s="34"/>
      <c r="M84" s="34"/>
      <c r="N84" s="34"/>
      <c r="O84" s="34"/>
      <c r="P84" s="34"/>
    </row>
    <row r="85" spans="1:16" x14ac:dyDescent="0.35">
      <c r="A85" s="34"/>
      <c r="B85" s="34"/>
      <c r="C85" s="34"/>
      <c r="D85" s="34"/>
      <c r="E85" s="34"/>
      <c r="F85" s="34"/>
      <c r="G85" s="34"/>
      <c r="H85" s="34"/>
      <c r="I85" s="34"/>
      <c r="J85" s="34"/>
      <c r="K85" s="34"/>
      <c r="L85" s="34"/>
      <c r="M85" s="34"/>
      <c r="N85" s="34"/>
      <c r="O85" s="34"/>
      <c r="P85" s="34"/>
    </row>
    <row r="86" spans="1:16" x14ac:dyDescent="0.35">
      <c r="A86" s="34"/>
      <c r="B86" s="34"/>
      <c r="C86" s="34"/>
      <c r="D86" s="34"/>
      <c r="E86" s="34"/>
      <c r="F86" s="34"/>
      <c r="G86" s="34"/>
      <c r="H86" s="34"/>
      <c r="I86" s="34"/>
      <c r="J86" s="34"/>
      <c r="K86" s="34"/>
      <c r="L86" s="34"/>
      <c r="M86" s="34"/>
      <c r="N86" s="34"/>
      <c r="O86" s="34"/>
      <c r="P86" s="34"/>
    </row>
    <row r="87" spans="1:16" x14ac:dyDescent="0.35">
      <c r="A87" s="34"/>
      <c r="B87" s="34"/>
      <c r="C87" s="34"/>
      <c r="D87" s="34"/>
      <c r="E87" s="34"/>
      <c r="F87" s="34"/>
      <c r="G87" s="34"/>
      <c r="H87" s="34"/>
      <c r="I87" s="34"/>
      <c r="J87" s="34"/>
      <c r="K87" s="34"/>
      <c r="L87" s="34"/>
      <c r="M87" s="34"/>
      <c r="N87" s="34"/>
      <c r="O87" s="34"/>
      <c r="P87" s="34"/>
    </row>
    <row r="88" spans="1:16" x14ac:dyDescent="0.35">
      <c r="A88" s="34"/>
      <c r="B88" s="34"/>
      <c r="C88" s="34"/>
      <c r="D88" s="34"/>
      <c r="E88" s="34"/>
      <c r="F88" s="34"/>
      <c r="G88" s="34"/>
      <c r="H88" s="34"/>
      <c r="I88" s="34"/>
      <c r="J88" s="34"/>
      <c r="K88" s="34"/>
      <c r="L88" s="34"/>
      <c r="M88" s="34"/>
      <c r="N88" s="34"/>
      <c r="O88" s="34"/>
      <c r="P88" s="34"/>
    </row>
    <row r="89" spans="1:16" x14ac:dyDescent="0.35">
      <c r="A89" s="109" t="s">
        <v>103</v>
      </c>
      <c r="B89" s="110"/>
      <c r="C89" s="110"/>
      <c r="D89" s="110"/>
      <c r="E89" s="110"/>
      <c r="F89" s="110"/>
      <c r="G89" s="110"/>
      <c r="H89" s="34"/>
      <c r="I89" s="34"/>
      <c r="J89" s="34"/>
      <c r="K89" s="34"/>
      <c r="L89" s="34"/>
      <c r="M89" s="34"/>
      <c r="N89" s="34"/>
      <c r="O89" s="34"/>
      <c r="P89" s="34"/>
    </row>
    <row r="90" spans="1:16" x14ac:dyDescent="0.35">
      <c r="A90" s="110"/>
      <c r="B90" s="110"/>
      <c r="C90" s="110"/>
      <c r="D90" s="110"/>
      <c r="E90" s="110"/>
      <c r="F90" s="110"/>
      <c r="G90" s="110"/>
      <c r="H90" s="34"/>
      <c r="I90" s="34"/>
      <c r="J90" s="34"/>
      <c r="K90" s="34"/>
      <c r="L90" s="34"/>
      <c r="M90" s="34"/>
      <c r="N90" s="34"/>
      <c r="O90" s="34"/>
      <c r="P90" s="34"/>
    </row>
    <row r="91" spans="1:16" x14ac:dyDescent="0.35">
      <c r="A91" s="111" t="s">
        <v>104</v>
      </c>
      <c r="B91" s="110"/>
      <c r="C91" s="110"/>
      <c r="D91" s="110"/>
      <c r="E91" s="110"/>
      <c r="F91" s="110"/>
      <c r="G91" s="110"/>
      <c r="H91" s="34"/>
      <c r="I91" s="34"/>
      <c r="J91" s="34"/>
      <c r="K91" s="34"/>
      <c r="L91" s="34"/>
      <c r="M91" s="34"/>
      <c r="N91" s="34"/>
      <c r="O91" s="34"/>
      <c r="P91" s="34"/>
    </row>
    <row r="92" spans="1:16" x14ac:dyDescent="0.35">
      <c r="A92" s="110"/>
      <c r="B92" s="110"/>
      <c r="C92" s="110"/>
      <c r="D92" s="110"/>
      <c r="E92" s="110"/>
      <c r="F92" s="110"/>
      <c r="G92" s="110"/>
      <c r="H92" s="34"/>
      <c r="I92" s="34"/>
      <c r="J92" s="34"/>
      <c r="K92" s="34"/>
      <c r="L92" s="34"/>
      <c r="M92" s="34"/>
      <c r="N92" s="34"/>
      <c r="O92" s="34"/>
      <c r="P92" s="34"/>
    </row>
    <row r="93" spans="1:16" x14ac:dyDescent="0.35">
      <c r="A93" s="112" t="s">
        <v>833</v>
      </c>
      <c r="B93" s="110"/>
      <c r="C93" s="110" t="s">
        <v>834</v>
      </c>
      <c r="D93" s="110"/>
      <c r="E93" s="110"/>
      <c r="F93" s="110"/>
      <c r="G93" s="110"/>
      <c r="H93" s="34"/>
      <c r="I93" s="34"/>
      <c r="J93" s="34"/>
      <c r="K93" s="34"/>
      <c r="L93" s="34"/>
      <c r="M93" s="34"/>
      <c r="N93" s="34"/>
      <c r="O93" s="34"/>
      <c r="P93" s="34"/>
    </row>
    <row r="94" spans="1:16" x14ac:dyDescent="0.35">
      <c r="A94" s="110"/>
      <c r="B94" s="110"/>
      <c r="C94" s="110" t="s">
        <v>831</v>
      </c>
      <c r="D94" s="110"/>
      <c r="E94" s="110"/>
      <c r="F94" s="110"/>
      <c r="G94" s="110"/>
      <c r="H94" s="34"/>
      <c r="I94" s="34"/>
      <c r="J94" s="34"/>
      <c r="K94" s="34"/>
      <c r="L94" s="34"/>
      <c r="M94" s="34"/>
      <c r="N94" s="34"/>
      <c r="O94" s="34"/>
      <c r="P94" s="34"/>
    </row>
    <row r="95" spans="1:16" x14ac:dyDescent="0.35">
      <c r="A95" s="110"/>
      <c r="B95" s="110"/>
      <c r="C95" s="110" t="s">
        <v>832</v>
      </c>
      <c r="D95" s="110"/>
      <c r="E95" s="110"/>
      <c r="F95" s="110"/>
      <c r="G95" s="110"/>
      <c r="H95" s="34"/>
      <c r="I95" s="34"/>
      <c r="J95" s="34"/>
      <c r="K95" s="34"/>
      <c r="L95" s="34"/>
      <c r="M95" s="34"/>
      <c r="N95" s="34"/>
      <c r="O95" s="34"/>
      <c r="P95" s="34"/>
    </row>
    <row r="96" spans="1:16" x14ac:dyDescent="0.35">
      <c r="A96" s="110"/>
      <c r="B96" s="110"/>
      <c r="C96" s="110" t="s">
        <v>835</v>
      </c>
      <c r="D96" s="110"/>
      <c r="E96" s="110"/>
      <c r="F96" s="110"/>
      <c r="G96" s="110"/>
      <c r="H96" s="34"/>
      <c r="I96" s="34"/>
      <c r="J96" s="34"/>
      <c r="K96" s="34"/>
      <c r="L96" s="34"/>
      <c r="M96" s="34"/>
      <c r="N96" s="34"/>
      <c r="O96" s="34"/>
      <c r="P96" s="34"/>
    </row>
    <row r="97" spans="1:16" x14ac:dyDescent="0.35">
      <c r="A97" s="110"/>
      <c r="B97" s="110"/>
      <c r="C97" s="110"/>
      <c r="D97" s="110"/>
      <c r="E97" s="110"/>
      <c r="F97" s="110"/>
      <c r="G97" s="110"/>
      <c r="H97" s="34"/>
      <c r="I97" s="34"/>
      <c r="J97" s="34"/>
      <c r="K97" s="34"/>
      <c r="L97" s="34"/>
      <c r="M97" s="34"/>
      <c r="N97" s="34"/>
      <c r="O97" s="34"/>
      <c r="P97" s="34"/>
    </row>
    <row r="98" spans="1:16" x14ac:dyDescent="0.35">
      <c r="A98" s="112" t="s">
        <v>788</v>
      </c>
      <c r="B98" s="110"/>
      <c r="C98" s="110" t="s">
        <v>108</v>
      </c>
      <c r="D98" s="110"/>
      <c r="E98" s="110"/>
      <c r="F98" s="110"/>
      <c r="G98" s="110"/>
      <c r="H98" s="34"/>
      <c r="I98" s="34"/>
      <c r="J98" s="34"/>
      <c r="K98" s="34"/>
      <c r="L98" s="34"/>
      <c r="M98" s="34"/>
      <c r="N98" s="34"/>
      <c r="O98" s="34"/>
      <c r="P98" s="34"/>
    </row>
    <row r="99" spans="1:16" x14ac:dyDescent="0.35">
      <c r="A99" s="110"/>
      <c r="B99" s="110"/>
      <c r="C99" s="110" t="s">
        <v>109</v>
      </c>
      <c r="D99" s="110"/>
      <c r="E99" s="110"/>
      <c r="F99" s="110"/>
      <c r="G99" s="110"/>
      <c r="H99" s="34"/>
      <c r="N99" s="34"/>
      <c r="O99" s="34"/>
      <c r="P99" s="34"/>
    </row>
    <row r="100" spans="1:16" x14ac:dyDescent="0.35">
      <c r="A100" s="110"/>
      <c r="B100" s="110"/>
      <c r="C100" s="110" t="s">
        <v>110</v>
      </c>
      <c r="D100" s="110"/>
      <c r="E100" s="110"/>
      <c r="F100" s="110"/>
      <c r="G100" s="110"/>
      <c r="H100" s="34"/>
      <c r="N100" s="34"/>
      <c r="O100" s="34"/>
      <c r="P100" s="34"/>
    </row>
    <row r="101" spans="1:16" x14ac:dyDescent="0.35">
      <c r="A101" s="110"/>
      <c r="B101" s="110"/>
      <c r="D101" s="110"/>
      <c r="E101" s="110"/>
      <c r="F101" s="110"/>
      <c r="G101" s="110"/>
      <c r="H101" s="34"/>
      <c r="N101" s="34"/>
      <c r="O101" s="34"/>
      <c r="P101" s="34"/>
    </row>
    <row r="102" spans="1:16" x14ac:dyDescent="0.35">
      <c r="A102" s="112" t="s">
        <v>861</v>
      </c>
      <c r="B102" s="110"/>
      <c r="C102" s="110" t="s">
        <v>878</v>
      </c>
      <c r="D102" s="110"/>
      <c r="E102" s="110"/>
      <c r="F102" s="110"/>
      <c r="G102" s="110"/>
      <c r="H102" s="34"/>
      <c r="N102" s="34"/>
      <c r="O102" s="34"/>
      <c r="P102" s="34"/>
    </row>
    <row r="103" spans="1:16" x14ac:dyDescent="0.35">
      <c r="A103" s="110"/>
      <c r="B103" s="110"/>
      <c r="C103" s="110" t="s">
        <v>869</v>
      </c>
      <c r="D103" s="34"/>
      <c r="E103" s="34"/>
      <c r="F103" s="34"/>
      <c r="G103" s="34"/>
      <c r="H103" s="34"/>
      <c r="I103" s="34"/>
      <c r="J103" s="34"/>
      <c r="K103" s="34"/>
      <c r="L103" s="34"/>
      <c r="M103" s="34"/>
      <c r="N103" s="34"/>
      <c r="O103" s="34"/>
      <c r="P103" s="34"/>
    </row>
    <row r="104" spans="1:16" x14ac:dyDescent="0.35">
      <c r="A104" s="110"/>
      <c r="B104" s="110"/>
      <c r="C104" s="110" t="s">
        <v>870</v>
      </c>
      <c r="D104" s="34"/>
      <c r="E104" s="34"/>
      <c r="F104" s="34"/>
      <c r="G104" s="34"/>
      <c r="H104" s="34"/>
      <c r="I104" s="34"/>
      <c r="J104" s="34"/>
      <c r="K104" s="34"/>
      <c r="L104" s="34"/>
      <c r="M104" s="34"/>
      <c r="N104" s="34"/>
      <c r="O104" s="34"/>
      <c r="P104" s="34"/>
    </row>
    <row r="105" spans="1:16" x14ac:dyDescent="0.35">
      <c r="A105" s="34"/>
      <c r="B105" s="34"/>
      <c r="C105" s="110" t="s">
        <v>871</v>
      </c>
      <c r="D105" s="34"/>
      <c r="E105" s="34"/>
      <c r="F105" s="34"/>
      <c r="G105" s="34"/>
      <c r="H105" s="34"/>
      <c r="I105" s="34"/>
      <c r="J105" s="34"/>
      <c r="K105" s="34"/>
      <c r="L105" s="34"/>
      <c r="M105" s="34"/>
      <c r="N105" s="34"/>
      <c r="O105" s="34"/>
      <c r="P105" s="34"/>
    </row>
    <row r="106" spans="1:16" x14ac:dyDescent="0.35">
      <c r="D106" s="34"/>
      <c r="E106" s="34"/>
      <c r="F106" s="34"/>
      <c r="G106" s="34"/>
      <c r="H106" s="34"/>
      <c r="I106" s="34"/>
      <c r="J106" s="34"/>
      <c r="K106" s="34"/>
      <c r="L106" s="34"/>
      <c r="M106" s="34"/>
      <c r="N106" s="34"/>
      <c r="O106" s="34"/>
      <c r="P106" s="34"/>
    </row>
    <row r="107" spans="1:16" x14ac:dyDescent="0.35">
      <c r="A107" s="112" t="s">
        <v>862</v>
      </c>
      <c r="B107" s="110"/>
      <c r="C107" s="110" t="s">
        <v>111</v>
      </c>
      <c r="D107" s="34"/>
      <c r="E107" s="110"/>
      <c r="F107" s="110"/>
      <c r="G107" s="110"/>
      <c r="H107" s="34"/>
      <c r="I107" s="34"/>
      <c r="J107" s="34"/>
      <c r="K107" s="34"/>
      <c r="L107" s="34"/>
      <c r="M107" s="34"/>
      <c r="N107" s="34"/>
      <c r="O107" s="34"/>
      <c r="P107" s="34"/>
    </row>
    <row r="108" spans="1:16" x14ac:dyDescent="0.35">
      <c r="A108" s="110"/>
      <c r="B108" s="110"/>
      <c r="C108" s="110" t="s">
        <v>112</v>
      </c>
      <c r="D108" s="110"/>
      <c r="E108" s="110"/>
      <c r="F108" s="110"/>
      <c r="G108" s="110"/>
      <c r="H108" s="34"/>
      <c r="I108" s="34"/>
      <c r="J108" s="34"/>
      <c r="K108" s="34"/>
      <c r="L108" s="34"/>
      <c r="M108" s="34"/>
      <c r="N108" s="34"/>
      <c r="O108" s="34"/>
      <c r="P108" s="34"/>
    </row>
    <row r="109" spans="1:16" x14ac:dyDescent="0.35">
      <c r="A109" s="110"/>
      <c r="B109" s="110"/>
      <c r="C109" s="110" t="s">
        <v>113</v>
      </c>
      <c r="D109" s="110"/>
      <c r="E109" s="110"/>
      <c r="F109" s="110"/>
      <c r="G109" s="110"/>
      <c r="H109" s="34"/>
      <c r="I109" s="34"/>
      <c r="J109" s="34"/>
      <c r="K109" s="34"/>
      <c r="L109" s="34"/>
      <c r="M109" s="34"/>
      <c r="N109" s="34"/>
      <c r="O109" s="34"/>
      <c r="P109" s="34"/>
    </row>
    <row r="110" spans="1:16" x14ac:dyDescent="0.35">
      <c r="A110" s="112"/>
      <c r="B110" s="110"/>
      <c r="C110" s="110" t="s">
        <v>114</v>
      </c>
      <c r="D110" s="110"/>
      <c r="E110" s="110"/>
      <c r="F110" s="110"/>
      <c r="G110" s="110"/>
      <c r="H110" s="34"/>
      <c r="I110" s="34"/>
      <c r="J110" s="34"/>
      <c r="K110" s="34"/>
      <c r="L110" s="34"/>
      <c r="M110" s="34"/>
      <c r="N110" s="34"/>
      <c r="O110" s="34"/>
      <c r="P110" s="34"/>
    </row>
    <row r="111" spans="1:16" x14ac:dyDescent="0.35">
      <c r="A111" s="110"/>
      <c r="B111" s="110"/>
      <c r="C111" s="110" t="s">
        <v>115</v>
      </c>
      <c r="D111" s="110"/>
      <c r="E111" s="110"/>
      <c r="F111" s="110"/>
      <c r="G111" s="110"/>
      <c r="H111" s="34"/>
      <c r="I111" s="34"/>
      <c r="J111" s="34"/>
      <c r="K111" s="34"/>
      <c r="L111" s="34"/>
      <c r="M111" s="34"/>
      <c r="N111" s="34"/>
      <c r="O111" s="34"/>
      <c r="P111" s="34"/>
    </row>
    <row r="112" spans="1:16" x14ac:dyDescent="0.35">
      <c r="A112" s="112"/>
      <c r="B112" s="110"/>
      <c r="C112" s="110" t="s">
        <v>116</v>
      </c>
      <c r="D112" s="110"/>
      <c r="E112" s="110"/>
      <c r="F112" s="110"/>
      <c r="G112" s="110"/>
      <c r="H112" s="34"/>
      <c r="I112" s="34"/>
      <c r="J112" s="34"/>
      <c r="K112" s="34"/>
      <c r="L112" s="34"/>
      <c r="M112" s="34"/>
      <c r="N112" s="34"/>
      <c r="O112" s="34"/>
      <c r="P112" s="34"/>
    </row>
    <row r="113" spans="1:16" x14ac:dyDescent="0.35">
      <c r="A113" s="110"/>
      <c r="B113" s="110"/>
      <c r="C113" s="110" t="s">
        <v>117</v>
      </c>
      <c r="D113" s="110"/>
      <c r="E113" s="110"/>
      <c r="F113" s="110"/>
      <c r="G113" s="110"/>
      <c r="H113" s="34"/>
      <c r="I113" s="34"/>
      <c r="J113" s="34"/>
      <c r="K113" s="34"/>
      <c r="L113" s="34"/>
      <c r="M113" s="34"/>
      <c r="N113" s="34"/>
      <c r="O113" s="34"/>
      <c r="P113" s="34"/>
    </row>
    <row r="114" spans="1:16" x14ac:dyDescent="0.35">
      <c r="A114" s="34"/>
      <c r="B114" s="34"/>
      <c r="C114" s="34"/>
      <c r="D114" s="110"/>
      <c r="E114" s="110"/>
      <c r="F114" s="110"/>
      <c r="G114" s="110"/>
      <c r="H114" s="34"/>
      <c r="I114" s="34"/>
      <c r="J114" s="34"/>
      <c r="K114" s="34"/>
      <c r="L114" s="34"/>
      <c r="M114" s="34"/>
      <c r="N114" s="34"/>
      <c r="O114" s="34"/>
      <c r="P114" s="34"/>
    </row>
    <row r="115" spans="1:16" x14ac:dyDescent="0.35">
      <c r="A115" s="112" t="s">
        <v>863</v>
      </c>
      <c r="B115" s="34"/>
      <c r="C115" s="110" t="s">
        <v>126</v>
      </c>
      <c r="D115" s="110"/>
      <c r="E115" s="110"/>
      <c r="F115" s="110"/>
      <c r="G115" s="110"/>
      <c r="H115" s="34"/>
      <c r="I115" s="34"/>
      <c r="J115" s="34"/>
      <c r="K115" s="34"/>
      <c r="L115" s="34"/>
      <c r="M115" s="34"/>
      <c r="N115" s="34"/>
      <c r="O115" s="34"/>
      <c r="P115" s="34"/>
    </row>
    <row r="116" spans="1:16" x14ac:dyDescent="0.35">
      <c r="A116" s="110"/>
      <c r="B116" s="110"/>
      <c r="C116" s="110" t="s">
        <v>118</v>
      </c>
      <c r="D116" s="110"/>
      <c r="E116" s="34"/>
      <c r="F116" s="110"/>
      <c r="G116" s="110"/>
      <c r="H116" s="34"/>
      <c r="I116" s="34"/>
      <c r="J116" s="34"/>
      <c r="K116" s="34"/>
      <c r="L116" s="34"/>
      <c r="M116" s="34"/>
      <c r="N116" s="34"/>
      <c r="O116" s="34"/>
      <c r="P116" s="34"/>
    </row>
    <row r="117" spans="1:16" x14ac:dyDescent="0.35">
      <c r="A117" s="110"/>
      <c r="B117" s="110"/>
      <c r="C117" s="110" t="s">
        <v>119</v>
      </c>
      <c r="D117" s="110"/>
      <c r="E117" s="34"/>
      <c r="F117" s="110"/>
      <c r="G117" s="110"/>
      <c r="H117" s="34"/>
      <c r="I117" s="34"/>
      <c r="J117" s="34"/>
      <c r="K117" s="34"/>
      <c r="L117" s="34"/>
      <c r="M117" s="34"/>
      <c r="N117" s="34"/>
      <c r="O117" s="34"/>
      <c r="P117" s="34"/>
    </row>
    <row r="118" spans="1:16" x14ac:dyDescent="0.35">
      <c r="A118" s="34"/>
      <c r="B118" s="110"/>
      <c r="C118" s="110" t="s">
        <v>120</v>
      </c>
      <c r="D118" s="110"/>
      <c r="E118" s="34"/>
      <c r="F118" s="110"/>
      <c r="G118" s="110"/>
      <c r="H118" s="34"/>
      <c r="I118" s="34"/>
      <c r="J118" s="34"/>
      <c r="K118" s="34"/>
      <c r="L118" s="34"/>
      <c r="M118" s="34"/>
      <c r="N118" s="34"/>
      <c r="O118" s="34"/>
      <c r="P118" s="34"/>
    </row>
    <row r="119" spans="1:16" x14ac:dyDescent="0.35">
      <c r="A119" s="110"/>
      <c r="B119" s="110"/>
      <c r="C119" s="110" t="s">
        <v>121</v>
      </c>
      <c r="D119" s="110"/>
      <c r="E119" s="34"/>
      <c r="F119" s="110"/>
      <c r="G119" s="110"/>
      <c r="H119" s="34"/>
      <c r="I119" s="34"/>
      <c r="J119" s="34"/>
      <c r="K119" s="34"/>
      <c r="L119" s="34"/>
      <c r="M119" s="34"/>
      <c r="N119" s="34"/>
      <c r="O119" s="34"/>
      <c r="P119" s="34"/>
    </row>
    <row r="120" spans="1:16" x14ac:dyDescent="0.35">
      <c r="A120" s="112"/>
      <c r="B120" s="110"/>
      <c r="C120" s="110" t="s">
        <v>122</v>
      </c>
      <c r="D120" s="110"/>
      <c r="E120" s="34"/>
      <c r="F120" s="110"/>
      <c r="G120" s="110"/>
      <c r="H120" s="34"/>
      <c r="I120" s="34"/>
      <c r="J120" s="34"/>
      <c r="K120" s="34"/>
      <c r="L120" s="34"/>
      <c r="M120" s="34"/>
      <c r="N120" s="34"/>
      <c r="O120" s="34"/>
      <c r="P120" s="34"/>
    </row>
    <row r="121" spans="1:16" x14ac:dyDescent="0.35">
      <c r="A121" s="110"/>
      <c r="B121" s="110"/>
      <c r="C121" s="110" t="s">
        <v>123</v>
      </c>
      <c r="D121" s="110"/>
      <c r="E121" s="34"/>
      <c r="F121" s="110"/>
      <c r="G121" s="110"/>
      <c r="H121" s="34"/>
      <c r="I121" s="34"/>
      <c r="J121" s="34"/>
      <c r="K121" s="34"/>
      <c r="L121" s="34"/>
      <c r="M121" s="34"/>
      <c r="N121" s="34"/>
      <c r="O121" s="34"/>
      <c r="P121" s="34"/>
    </row>
    <row r="122" spans="1:16" x14ac:dyDescent="0.35">
      <c r="A122" s="112"/>
      <c r="B122" s="110"/>
      <c r="C122" s="110" t="s">
        <v>124</v>
      </c>
      <c r="D122" s="110"/>
      <c r="E122" s="34"/>
      <c r="F122" s="110"/>
      <c r="G122" s="110"/>
      <c r="H122" s="34"/>
      <c r="I122" s="34"/>
      <c r="J122" s="34"/>
      <c r="K122" s="34"/>
      <c r="L122" s="34"/>
      <c r="M122" s="34"/>
      <c r="N122" s="34"/>
      <c r="O122" s="34"/>
      <c r="P122" s="34"/>
    </row>
    <row r="123" spans="1:16" x14ac:dyDescent="0.35">
      <c r="A123" s="110"/>
      <c r="B123" s="110"/>
      <c r="C123" s="110" t="s">
        <v>125</v>
      </c>
      <c r="D123" s="110"/>
      <c r="E123" s="34"/>
      <c r="F123" s="110"/>
      <c r="G123" s="110"/>
      <c r="H123" s="34"/>
      <c r="I123" s="34"/>
      <c r="J123" s="34"/>
      <c r="K123" s="34"/>
      <c r="L123" s="34"/>
      <c r="M123" s="34"/>
      <c r="N123" s="34"/>
      <c r="O123" s="34"/>
      <c r="P123" s="34"/>
    </row>
    <row r="124" spans="1:16" x14ac:dyDescent="0.35">
      <c r="A124" s="110"/>
      <c r="B124" s="110"/>
      <c r="C124" s="110"/>
      <c r="D124" s="110"/>
      <c r="E124" s="34"/>
      <c r="F124" s="34"/>
      <c r="G124" s="110"/>
      <c r="H124" s="34"/>
      <c r="I124" s="34"/>
      <c r="J124" s="34"/>
      <c r="K124" s="34"/>
      <c r="L124" s="34"/>
      <c r="M124" s="34"/>
      <c r="N124" s="34"/>
      <c r="O124" s="34"/>
      <c r="P124" s="34"/>
    </row>
    <row r="125" spans="1:16" x14ac:dyDescent="0.35">
      <c r="A125" s="112" t="s">
        <v>864</v>
      </c>
      <c r="B125" s="110"/>
      <c r="C125" s="110" t="s">
        <v>127</v>
      </c>
      <c r="D125" s="110"/>
      <c r="E125" s="34"/>
      <c r="F125" s="110"/>
      <c r="G125" s="110"/>
      <c r="H125" s="34"/>
      <c r="I125" s="34"/>
      <c r="J125" s="34"/>
      <c r="K125" s="34"/>
      <c r="L125" s="34"/>
      <c r="M125" s="34"/>
      <c r="N125" s="34"/>
      <c r="O125" s="34"/>
      <c r="P125" s="34"/>
    </row>
    <row r="126" spans="1:16" x14ac:dyDescent="0.35">
      <c r="A126" s="110"/>
      <c r="B126" s="110"/>
      <c r="C126" s="110" t="s">
        <v>128</v>
      </c>
      <c r="D126" s="110"/>
      <c r="E126" s="34"/>
      <c r="F126" s="110"/>
      <c r="G126" s="110"/>
      <c r="H126" s="34"/>
      <c r="I126" s="34"/>
      <c r="J126" s="34"/>
      <c r="K126" s="34"/>
      <c r="L126" s="34"/>
      <c r="M126" s="34"/>
      <c r="N126" s="34"/>
      <c r="O126" s="34"/>
      <c r="P126" s="34"/>
    </row>
    <row r="127" spans="1:16" x14ac:dyDescent="0.35">
      <c r="A127" s="110"/>
      <c r="B127" s="110"/>
      <c r="C127" s="110" t="s">
        <v>129</v>
      </c>
      <c r="D127" s="110"/>
      <c r="E127" s="34"/>
      <c r="F127" s="110"/>
      <c r="G127" s="110"/>
      <c r="H127" s="34"/>
      <c r="I127" s="34"/>
      <c r="J127" s="34"/>
      <c r="K127" s="34"/>
      <c r="L127" s="34"/>
      <c r="M127" s="34"/>
      <c r="N127" s="34"/>
      <c r="O127" s="34"/>
      <c r="P127" s="34"/>
    </row>
    <row r="128" spans="1:16" x14ac:dyDescent="0.35">
      <c r="A128" s="34"/>
      <c r="B128" s="110"/>
      <c r="C128" s="110" t="s">
        <v>130</v>
      </c>
      <c r="D128" s="34"/>
      <c r="E128" s="34"/>
      <c r="F128" s="110"/>
      <c r="G128" s="110"/>
      <c r="H128" s="34"/>
      <c r="I128" s="34"/>
      <c r="J128" s="34"/>
      <c r="K128" s="34"/>
      <c r="L128" s="34"/>
      <c r="M128" s="34"/>
      <c r="N128" s="34"/>
      <c r="O128" s="34"/>
      <c r="P128" s="34"/>
    </row>
    <row r="129" spans="1:16" x14ac:dyDescent="0.35">
      <c r="A129" s="34"/>
      <c r="B129" s="110"/>
      <c r="C129" s="110" t="s">
        <v>131</v>
      </c>
      <c r="D129" s="34"/>
      <c r="E129" s="34"/>
      <c r="F129" s="110"/>
      <c r="G129" s="110"/>
      <c r="H129" s="34"/>
      <c r="I129" s="34"/>
      <c r="J129" s="34"/>
      <c r="K129" s="34"/>
      <c r="L129" s="34"/>
      <c r="M129" s="34"/>
      <c r="N129" s="34"/>
      <c r="O129" s="34"/>
      <c r="P129" s="34"/>
    </row>
    <row r="130" spans="1:16" x14ac:dyDescent="0.35">
      <c r="A130" s="34"/>
      <c r="B130" s="110"/>
      <c r="C130" s="110" t="s">
        <v>132</v>
      </c>
      <c r="D130" s="34"/>
      <c r="E130" s="34"/>
      <c r="F130" s="110"/>
      <c r="G130" s="110"/>
      <c r="H130" s="34"/>
      <c r="I130" s="34"/>
      <c r="J130" s="34"/>
      <c r="K130" s="34"/>
      <c r="L130" s="34"/>
      <c r="M130" s="34"/>
      <c r="N130" s="34"/>
      <c r="O130" s="34"/>
      <c r="P130" s="34"/>
    </row>
    <row r="131" spans="1:16" x14ac:dyDescent="0.35">
      <c r="A131" s="34"/>
      <c r="B131" s="110"/>
      <c r="C131" s="110" t="s">
        <v>133</v>
      </c>
      <c r="D131" s="34"/>
      <c r="E131" s="34"/>
      <c r="F131" s="110"/>
      <c r="G131" s="110"/>
      <c r="H131" s="34"/>
      <c r="I131" s="34"/>
      <c r="J131" s="34"/>
      <c r="K131" s="34"/>
      <c r="L131" s="34"/>
      <c r="M131" s="34"/>
      <c r="N131" s="34"/>
      <c r="O131" s="34"/>
      <c r="P131" s="34"/>
    </row>
    <row r="132" spans="1:16" x14ac:dyDescent="0.35">
      <c r="A132" s="34"/>
      <c r="B132" s="110"/>
      <c r="C132" s="110" t="s">
        <v>134</v>
      </c>
      <c r="D132" s="34"/>
      <c r="E132" s="34"/>
      <c r="F132" s="110"/>
      <c r="G132" s="110"/>
      <c r="H132" s="34"/>
      <c r="I132" s="34"/>
      <c r="J132" s="34"/>
      <c r="K132" s="34"/>
      <c r="L132" s="34"/>
      <c r="M132" s="34"/>
      <c r="N132" s="34"/>
      <c r="O132" s="34"/>
      <c r="P132" s="34"/>
    </row>
    <row r="133" spans="1:16" x14ac:dyDescent="0.35">
      <c r="A133" s="34"/>
      <c r="B133" s="110"/>
      <c r="C133" s="110" t="s">
        <v>135</v>
      </c>
      <c r="D133" s="34"/>
      <c r="E133" s="34"/>
      <c r="F133" s="110"/>
      <c r="G133" s="110"/>
      <c r="H133" s="34"/>
      <c r="I133" s="34"/>
      <c r="J133" s="34"/>
      <c r="K133" s="34"/>
      <c r="L133" s="34"/>
      <c r="M133" s="34"/>
      <c r="N133" s="34"/>
      <c r="O133" s="34"/>
      <c r="P133" s="34"/>
    </row>
    <row r="134" spans="1:16" x14ac:dyDescent="0.35">
      <c r="A134" s="34"/>
      <c r="B134" s="34"/>
      <c r="C134" s="34" t="s">
        <v>857</v>
      </c>
      <c r="D134" s="34"/>
      <c r="E134" s="34"/>
      <c r="F134" s="110"/>
      <c r="G134" s="110"/>
      <c r="H134" s="34"/>
      <c r="I134" s="34"/>
      <c r="J134" s="34"/>
      <c r="K134" s="34"/>
      <c r="L134" s="34"/>
      <c r="M134" s="34"/>
      <c r="N134" s="34"/>
      <c r="O134" s="34"/>
      <c r="P134" s="34"/>
    </row>
    <row r="135" spans="1:16" x14ac:dyDescent="0.35">
      <c r="A135" s="34"/>
      <c r="B135" s="34"/>
      <c r="C135" s="34" t="s">
        <v>858</v>
      </c>
      <c r="D135" s="34"/>
      <c r="E135" s="34"/>
      <c r="F135" s="34"/>
      <c r="G135" s="110"/>
      <c r="H135" s="34"/>
      <c r="I135" s="34"/>
      <c r="J135" s="34"/>
      <c r="K135" s="34"/>
      <c r="L135" s="34"/>
      <c r="M135" s="34"/>
      <c r="N135" s="34"/>
      <c r="O135" s="34"/>
      <c r="P135" s="34"/>
    </row>
    <row r="136" spans="1:16" x14ac:dyDescent="0.35">
      <c r="A136" s="34"/>
      <c r="B136" s="34"/>
      <c r="C136" s="34"/>
      <c r="D136" s="34"/>
      <c r="E136" s="34"/>
      <c r="F136" s="34"/>
      <c r="G136" s="34"/>
      <c r="H136" s="34"/>
      <c r="I136" s="34"/>
      <c r="J136" s="34"/>
      <c r="K136" s="34"/>
      <c r="L136" s="34"/>
      <c r="M136" s="34"/>
      <c r="N136" s="34"/>
      <c r="O136" s="34"/>
      <c r="P136" s="34"/>
    </row>
    <row r="137" spans="1:16" x14ac:dyDescent="0.35">
      <c r="A137" s="112" t="s">
        <v>865</v>
      </c>
      <c r="B137" s="34"/>
      <c r="C137" s="34"/>
      <c r="D137" s="34"/>
      <c r="E137" s="34"/>
      <c r="F137" s="110"/>
      <c r="G137" s="110"/>
      <c r="H137" s="34"/>
      <c r="I137" s="34"/>
      <c r="J137" s="34"/>
      <c r="K137" s="34"/>
      <c r="L137" s="34"/>
      <c r="M137" s="34"/>
      <c r="N137" s="34"/>
      <c r="O137" s="34"/>
      <c r="P137" s="34"/>
    </row>
    <row r="138" spans="1:16" x14ac:dyDescent="0.35">
      <c r="A138" s="34"/>
      <c r="B138" s="34"/>
      <c r="C138" s="34" t="s">
        <v>105</v>
      </c>
      <c r="D138" s="34"/>
      <c r="E138" s="34"/>
      <c r="F138" s="110"/>
      <c r="G138" s="110"/>
      <c r="H138" s="34"/>
      <c r="I138" s="34"/>
      <c r="J138" s="34"/>
      <c r="K138" s="34"/>
      <c r="L138" s="34"/>
      <c r="M138" s="34"/>
      <c r="N138" s="34"/>
      <c r="O138" s="34"/>
      <c r="P138" s="34"/>
    </row>
    <row r="139" spans="1:16" x14ac:dyDescent="0.35">
      <c r="A139" s="34"/>
      <c r="B139" s="34"/>
      <c r="C139" s="34"/>
      <c r="D139" s="34"/>
      <c r="E139" s="34"/>
      <c r="F139" s="110"/>
      <c r="G139" s="110"/>
      <c r="H139" s="34"/>
      <c r="I139" s="34"/>
      <c r="J139" s="34"/>
      <c r="K139" s="34"/>
      <c r="L139" s="34"/>
      <c r="M139" s="34"/>
      <c r="N139" s="34"/>
      <c r="O139" s="34"/>
      <c r="P139" s="34"/>
    </row>
    <row r="140" spans="1:16" x14ac:dyDescent="0.35">
      <c r="A140" s="112" t="s">
        <v>50</v>
      </c>
      <c r="B140" s="34"/>
      <c r="C140" s="34"/>
      <c r="D140" s="34"/>
      <c r="E140" s="34"/>
      <c r="F140" s="110"/>
      <c r="G140" s="110"/>
      <c r="H140" s="34"/>
      <c r="I140" s="34"/>
      <c r="J140" s="34"/>
      <c r="K140" s="34"/>
      <c r="L140" s="34"/>
      <c r="M140" s="34"/>
      <c r="N140" s="34"/>
      <c r="O140" s="34"/>
      <c r="P140" s="34"/>
    </row>
    <row r="141" spans="1:16" x14ac:dyDescent="0.35">
      <c r="A141" s="34"/>
      <c r="B141" s="113"/>
      <c r="C141" s="34" t="s">
        <v>876</v>
      </c>
      <c r="D141" s="34"/>
      <c r="E141" s="34"/>
      <c r="F141" s="110"/>
      <c r="G141" s="110"/>
      <c r="H141" s="34"/>
      <c r="I141" s="34"/>
      <c r="J141" s="34"/>
      <c r="K141" s="34"/>
      <c r="L141" s="34"/>
      <c r="M141" s="34"/>
      <c r="N141" s="34"/>
      <c r="O141" s="34"/>
      <c r="P141" s="34"/>
    </row>
    <row r="142" spans="1:16" x14ac:dyDescent="0.35">
      <c r="A142" s="34"/>
      <c r="B142" s="34"/>
      <c r="C142" s="34"/>
      <c r="D142" s="34"/>
      <c r="E142" s="34"/>
      <c r="F142" s="110"/>
      <c r="G142" s="110"/>
      <c r="H142" s="34"/>
      <c r="I142" s="34"/>
      <c r="J142" s="34"/>
      <c r="K142" s="34"/>
      <c r="L142" s="34"/>
      <c r="M142" s="34"/>
      <c r="N142" s="34"/>
      <c r="O142" s="34"/>
      <c r="P142" s="34"/>
    </row>
    <row r="143" spans="1:16" x14ac:dyDescent="0.35">
      <c r="A143" s="112" t="s">
        <v>54</v>
      </c>
      <c r="B143" s="34"/>
      <c r="C143" s="34"/>
      <c r="D143" s="34"/>
      <c r="E143" s="34"/>
      <c r="F143" s="110"/>
      <c r="G143" s="34"/>
      <c r="H143" s="34"/>
      <c r="I143" s="34"/>
      <c r="J143" s="34"/>
      <c r="K143" s="34"/>
      <c r="L143" s="34"/>
      <c r="M143" s="34"/>
      <c r="N143" s="34"/>
      <c r="O143" s="34"/>
      <c r="P143" s="34"/>
    </row>
    <row r="144" spans="1:16" x14ac:dyDescent="0.35">
      <c r="A144" s="34"/>
      <c r="B144" s="34"/>
      <c r="C144" s="110" t="s">
        <v>106</v>
      </c>
      <c r="D144" s="34"/>
      <c r="E144" s="34"/>
      <c r="F144" s="34"/>
      <c r="G144" s="34"/>
      <c r="H144" s="34"/>
      <c r="I144" s="34"/>
      <c r="J144" s="34"/>
      <c r="K144" s="34"/>
      <c r="L144" s="34"/>
      <c r="M144" s="34"/>
      <c r="N144" s="34"/>
      <c r="O144" s="34"/>
      <c r="P144" s="34"/>
    </row>
    <row r="145" spans="1:16" x14ac:dyDescent="0.35">
      <c r="A145" s="34"/>
      <c r="B145" s="34"/>
      <c r="C145" s="34"/>
      <c r="D145" s="34"/>
      <c r="E145" s="34"/>
      <c r="F145" s="34"/>
      <c r="G145" s="34"/>
      <c r="H145" s="34"/>
      <c r="I145" s="34"/>
      <c r="J145" s="34"/>
      <c r="K145" s="34"/>
      <c r="L145" s="34"/>
      <c r="M145" s="34"/>
      <c r="N145" s="34"/>
      <c r="O145" s="34"/>
      <c r="P145" s="34"/>
    </row>
    <row r="146" spans="1:16" x14ac:dyDescent="0.35">
      <c r="A146" s="112" t="s">
        <v>56</v>
      </c>
      <c r="B146" s="34"/>
      <c r="C146" s="34"/>
      <c r="D146" s="34"/>
      <c r="E146" s="34"/>
      <c r="F146" s="34"/>
      <c r="G146" s="34"/>
      <c r="H146" s="34"/>
      <c r="I146" s="34"/>
      <c r="J146" s="34"/>
      <c r="K146" s="34"/>
      <c r="L146" s="34"/>
      <c r="M146" s="34"/>
      <c r="N146" s="34"/>
      <c r="O146" s="34"/>
      <c r="P146" s="34"/>
    </row>
    <row r="147" spans="1:16" x14ac:dyDescent="0.35">
      <c r="A147" s="34"/>
      <c r="B147" s="34"/>
      <c r="C147" s="34" t="s">
        <v>107</v>
      </c>
      <c r="D147" s="34"/>
      <c r="E147" s="34"/>
      <c r="F147" s="34"/>
      <c r="G147" s="34"/>
      <c r="H147" s="34"/>
      <c r="I147" s="34"/>
      <c r="J147" s="34"/>
      <c r="K147" s="34"/>
      <c r="L147" s="34"/>
      <c r="M147" s="34"/>
      <c r="N147" s="34"/>
      <c r="O147" s="34"/>
      <c r="P147" s="34"/>
    </row>
    <row r="148" spans="1:16" x14ac:dyDescent="0.35">
      <c r="A148" s="34"/>
      <c r="B148" s="34"/>
      <c r="C148" s="34"/>
      <c r="D148" s="34"/>
      <c r="E148" s="34"/>
      <c r="F148" s="34"/>
      <c r="G148" s="34"/>
      <c r="H148" s="34"/>
      <c r="I148" s="34"/>
      <c r="J148" s="34"/>
      <c r="K148" s="34"/>
      <c r="L148" s="34"/>
      <c r="M148" s="34"/>
      <c r="N148" s="34"/>
      <c r="O148" s="34"/>
      <c r="P148" s="34"/>
    </row>
    <row r="149" spans="1:16" x14ac:dyDescent="0.35">
      <c r="A149" s="109" t="s">
        <v>789</v>
      </c>
      <c r="B149" s="34"/>
      <c r="C149" s="34"/>
      <c r="D149" s="34"/>
      <c r="E149" s="34"/>
      <c r="F149" s="34"/>
      <c r="G149" s="34"/>
      <c r="H149" s="34"/>
      <c r="I149" s="34"/>
      <c r="J149" s="34"/>
      <c r="K149" s="34"/>
      <c r="L149" s="34"/>
      <c r="M149" s="34"/>
      <c r="N149" s="34"/>
      <c r="O149" s="34"/>
      <c r="P149" s="34"/>
    </row>
    <row r="150" spans="1:16" x14ac:dyDescent="0.35">
      <c r="A150" s="34"/>
      <c r="B150" s="34"/>
      <c r="C150" s="34"/>
      <c r="D150" s="34"/>
      <c r="E150" s="34"/>
      <c r="F150" s="34"/>
      <c r="G150" s="34"/>
      <c r="H150" s="34"/>
      <c r="I150" s="34"/>
      <c r="J150" s="34"/>
      <c r="K150" s="34"/>
      <c r="L150" s="34"/>
      <c r="M150" s="34"/>
      <c r="N150" s="34"/>
      <c r="O150" s="34"/>
      <c r="P150" s="34"/>
    </row>
    <row r="151" spans="1:16" x14ac:dyDescent="0.35">
      <c r="A151" s="111" t="s">
        <v>790</v>
      </c>
      <c r="B151" s="34"/>
      <c r="C151" s="34"/>
      <c r="D151" s="34"/>
      <c r="E151" s="34"/>
      <c r="F151" s="34"/>
      <c r="G151" s="34"/>
      <c r="H151" s="34"/>
      <c r="I151" s="34"/>
      <c r="J151" s="34"/>
      <c r="K151" s="34"/>
      <c r="L151" s="34"/>
      <c r="M151" s="34"/>
      <c r="N151" s="34"/>
      <c r="O151" s="34"/>
      <c r="P151" s="34"/>
    </row>
    <row r="152" spans="1:16" x14ac:dyDescent="0.35">
      <c r="A152" s="34"/>
      <c r="B152" s="34"/>
      <c r="C152" s="34"/>
      <c r="D152" s="34"/>
      <c r="E152" s="34"/>
      <c r="F152" s="34"/>
      <c r="G152" s="34"/>
      <c r="H152" s="34"/>
      <c r="I152" s="34"/>
      <c r="J152" s="34"/>
      <c r="K152" s="34"/>
      <c r="L152" s="34"/>
      <c r="M152" s="34"/>
      <c r="N152" s="34"/>
      <c r="O152" s="34"/>
      <c r="P152" s="34"/>
    </row>
    <row r="153" spans="1:16" x14ac:dyDescent="0.35">
      <c r="A153" s="112" t="s">
        <v>838</v>
      </c>
      <c r="B153" s="34"/>
      <c r="C153" s="34" t="s">
        <v>839</v>
      </c>
      <c r="D153" s="34"/>
      <c r="E153" s="34"/>
      <c r="F153" s="34"/>
      <c r="G153" s="34"/>
      <c r="H153" s="34"/>
      <c r="I153" s="34"/>
      <c r="J153" s="34"/>
      <c r="K153" s="34"/>
      <c r="L153" s="34"/>
      <c r="M153" s="34"/>
      <c r="N153" s="34"/>
      <c r="O153" s="34"/>
      <c r="P153" s="34"/>
    </row>
    <row r="154" spans="1:16" x14ac:dyDescent="0.35">
      <c r="A154" s="34"/>
      <c r="B154" s="34"/>
      <c r="C154" s="34" t="s">
        <v>836</v>
      </c>
      <c r="D154" s="34"/>
      <c r="E154" s="34"/>
      <c r="F154" s="34"/>
      <c r="G154" s="34"/>
      <c r="H154" s="34"/>
      <c r="I154" s="34"/>
      <c r="J154" s="34"/>
      <c r="K154" s="34"/>
      <c r="L154" s="34"/>
      <c r="M154" s="34"/>
      <c r="N154" s="34"/>
      <c r="O154" s="34"/>
      <c r="P154" s="34"/>
    </row>
    <row r="155" spans="1:16" x14ac:dyDescent="0.35">
      <c r="A155" s="34"/>
      <c r="B155" s="34"/>
      <c r="C155" s="34" t="s">
        <v>837</v>
      </c>
      <c r="D155" s="34"/>
      <c r="E155" s="34"/>
      <c r="F155" s="34"/>
      <c r="G155" s="34"/>
      <c r="H155" s="34"/>
      <c r="I155" s="34"/>
      <c r="J155" s="34"/>
      <c r="K155" s="34"/>
      <c r="L155" s="34"/>
      <c r="M155" s="34"/>
      <c r="N155" s="34"/>
      <c r="O155" s="34"/>
      <c r="P155" s="34"/>
    </row>
    <row r="156" spans="1:16" x14ac:dyDescent="0.35">
      <c r="A156" s="34"/>
      <c r="B156" s="34"/>
      <c r="C156" s="34" t="s">
        <v>840</v>
      </c>
      <c r="D156" s="34"/>
      <c r="E156" s="34"/>
      <c r="F156" s="34"/>
      <c r="G156" s="34"/>
      <c r="H156" s="34"/>
      <c r="I156" s="34"/>
      <c r="J156" s="34"/>
      <c r="K156" s="34"/>
      <c r="L156" s="34"/>
      <c r="M156" s="34"/>
      <c r="N156" s="34"/>
      <c r="O156" s="34"/>
      <c r="P156" s="34"/>
    </row>
    <row r="157" spans="1:16" x14ac:dyDescent="0.35">
      <c r="A157" s="34"/>
      <c r="B157" s="34"/>
      <c r="C157" s="34"/>
      <c r="D157" s="34"/>
      <c r="E157" s="34"/>
      <c r="F157" s="34"/>
      <c r="G157" s="34"/>
      <c r="H157" s="34"/>
      <c r="I157" s="34"/>
      <c r="J157" s="34"/>
      <c r="K157" s="34"/>
      <c r="L157" s="34"/>
      <c r="M157" s="34"/>
      <c r="N157" s="34"/>
      <c r="O157" s="34"/>
      <c r="P157" s="34"/>
    </row>
    <row r="158" spans="1:16" x14ac:dyDescent="0.35">
      <c r="A158" s="112" t="s">
        <v>794</v>
      </c>
      <c r="B158" s="34"/>
      <c r="C158" s="34" t="s">
        <v>796</v>
      </c>
      <c r="D158" s="34"/>
      <c r="E158" s="34"/>
      <c r="F158" s="34"/>
      <c r="G158" s="34"/>
      <c r="H158" s="34"/>
      <c r="I158" s="34"/>
      <c r="J158" s="34"/>
      <c r="K158" s="34"/>
      <c r="L158" s="34"/>
      <c r="M158" s="34"/>
      <c r="N158" s="34"/>
      <c r="O158" s="34"/>
      <c r="P158" s="34"/>
    </row>
    <row r="159" spans="1:16" x14ac:dyDescent="0.35">
      <c r="A159" s="34"/>
      <c r="B159" s="34"/>
      <c r="C159" s="110" t="s">
        <v>797</v>
      </c>
      <c r="D159" s="34"/>
      <c r="E159" s="34"/>
      <c r="F159" s="34"/>
      <c r="G159" s="34"/>
      <c r="H159" s="34"/>
      <c r="I159" s="34"/>
      <c r="J159" s="34"/>
      <c r="K159" s="34"/>
      <c r="L159" s="34"/>
      <c r="M159" s="34"/>
      <c r="N159" s="34"/>
      <c r="O159" s="34"/>
      <c r="P159" s="34"/>
    </row>
    <row r="160" spans="1:16" x14ac:dyDescent="0.35">
      <c r="A160" s="34"/>
      <c r="B160" s="34"/>
      <c r="C160" s="110" t="s">
        <v>798</v>
      </c>
      <c r="D160" s="34"/>
      <c r="E160" s="34"/>
      <c r="F160" s="34"/>
      <c r="G160" s="34"/>
      <c r="O160" s="34"/>
      <c r="P160" s="34"/>
    </row>
    <row r="161" spans="1:16" x14ac:dyDescent="0.35">
      <c r="A161" s="34"/>
      <c r="B161" s="34"/>
      <c r="C161" s="110"/>
      <c r="D161" s="34"/>
      <c r="E161" s="34"/>
      <c r="F161" s="34"/>
      <c r="G161" s="34"/>
      <c r="O161" s="34"/>
      <c r="P161" s="34"/>
    </row>
    <row r="162" spans="1:16" x14ac:dyDescent="0.35">
      <c r="A162" s="112" t="s">
        <v>866</v>
      </c>
      <c r="B162" s="34"/>
      <c r="C162" s="34" t="s">
        <v>879</v>
      </c>
      <c r="D162" s="34"/>
      <c r="E162" s="34"/>
      <c r="F162" s="34"/>
      <c r="G162" s="34"/>
      <c r="O162" s="34"/>
      <c r="P162" s="34"/>
    </row>
    <row r="163" spans="1:16" x14ac:dyDescent="0.35">
      <c r="A163" s="34"/>
      <c r="B163" s="34"/>
      <c r="C163" s="110" t="s">
        <v>872</v>
      </c>
      <c r="D163" s="34"/>
      <c r="E163" s="34"/>
      <c r="F163" s="34"/>
      <c r="G163" s="34"/>
      <c r="O163" s="34"/>
      <c r="P163" s="34"/>
    </row>
    <row r="164" spans="1:16" x14ac:dyDescent="0.35">
      <c r="A164" s="34"/>
      <c r="B164" s="34"/>
      <c r="C164" s="110" t="s">
        <v>873</v>
      </c>
      <c r="D164" s="34"/>
      <c r="E164" s="34"/>
      <c r="F164" s="34"/>
      <c r="G164" s="34"/>
      <c r="H164" s="34"/>
      <c r="I164" s="34"/>
      <c r="J164" s="34"/>
      <c r="K164" s="34"/>
      <c r="L164" s="34"/>
      <c r="M164" s="34"/>
      <c r="N164" s="34"/>
      <c r="O164" s="34"/>
      <c r="P164" s="34"/>
    </row>
    <row r="165" spans="1:16" x14ac:dyDescent="0.35">
      <c r="A165" s="34"/>
      <c r="B165" s="34"/>
      <c r="C165" s="110" t="s">
        <v>874</v>
      </c>
      <c r="D165" s="34"/>
      <c r="E165" s="34"/>
      <c r="F165" s="34"/>
      <c r="G165" s="34"/>
      <c r="H165" s="34"/>
      <c r="I165" s="34"/>
      <c r="J165" s="34"/>
      <c r="K165" s="34"/>
      <c r="L165" s="34"/>
      <c r="M165" s="34"/>
      <c r="N165" s="34"/>
      <c r="O165" s="34"/>
      <c r="P165" s="34"/>
    </row>
    <row r="166" spans="1:16" x14ac:dyDescent="0.35">
      <c r="A166" s="34"/>
      <c r="B166" s="34"/>
      <c r="C166" s="34"/>
      <c r="D166" s="34"/>
      <c r="E166" s="34"/>
      <c r="F166" s="34"/>
      <c r="G166" s="34"/>
      <c r="H166" s="34"/>
      <c r="I166" s="34"/>
      <c r="J166" s="34"/>
      <c r="K166" s="34"/>
      <c r="L166" s="34"/>
      <c r="M166" s="34"/>
      <c r="N166" s="34"/>
      <c r="O166" s="34"/>
    </row>
    <row r="167" spans="1:16" x14ac:dyDescent="0.35">
      <c r="A167" s="112" t="s">
        <v>795</v>
      </c>
      <c r="B167" s="34"/>
      <c r="C167" s="34" t="s">
        <v>806</v>
      </c>
      <c r="D167" s="34"/>
      <c r="E167" s="34"/>
      <c r="F167" s="34"/>
      <c r="G167" s="34"/>
      <c r="H167" s="34"/>
      <c r="I167" s="34"/>
      <c r="J167" s="34"/>
      <c r="K167" s="34"/>
      <c r="L167" s="34"/>
      <c r="M167" s="34"/>
      <c r="N167" s="34"/>
      <c r="O167" s="34"/>
      <c r="P167" s="34"/>
    </row>
    <row r="168" spans="1:16" x14ac:dyDescent="0.35">
      <c r="A168" s="34"/>
      <c r="B168" s="34"/>
      <c r="C168" s="110" t="s">
        <v>799</v>
      </c>
      <c r="D168" s="34"/>
      <c r="E168" s="34"/>
      <c r="F168" s="34"/>
      <c r="G168" s="34"/>
      <c r="H168" s="34"/>
      <c r="I168" s="34"/>
      <c r="J168" s="34"/>
      <c r="K168" s="34"/>
      <c r="L168" s="34"/>
      <c r="M168" s="34"/>
      <c r="N168" s="34"/>
      <c r="O168" s="34"/>
      <c r="P168" s="34"/>
    </row>
    <row r="169" spans="1:16" x14ac:dyDescent="0.35">
      <c r="A169" s="34"/>
      <c r="B169" s="34"/>
      <c r="C169" s="110" t="s">
        <v>800</v>
      </c>
      <c r="D169" s="34"/>
      <c r="E169" s="34"/>
      <c r="F169" s="34"/>
      <c r="G169" s="34"/>
      <c r="H169" s="34"/>
      <c r="I169" s="34"/>
      <c r="J169" s="34"/>
      <c r="K169" s="34"/>
      <c r="L169" s="34"/>
      <c r="M169" s="34"/>
      <c r="N169" s="34"/>
      <c r="O169" s="34"/>
      <c r="P169" s="34"/>
    </row>
    <row r="170" spans="1:16" x14ac:dyDescent="0.35">
      <c r="A170" s="34"/>
      <c r="B170" s="34"/>
      <c r="C170" s="110" t="s">
        <v>801</v>
      </c>
      <c r="D170" s="34"/>
      <c r="E170" s="34"/>
      <c r="F170" s="34"/>
      <c r="G170" s="34"/>
      <c r="H170" s="34"/>
      <c r="I170" s="34"/>
      <c r="J170" s="34"/>
      <c r="K170" s="34"/>
      <c r="L170" s="34"/>
      <c r="M170" s="34"/>
      <c r="N170" s="34"/>
      <c r="O170" s="34"/>
      <c r="P170" s="34"/>
    </row>
    <row r="171" spans="1:16" x14ac:dyDescent="0.35">
      <c r="A171" s="34"/>
      <c r="B171" s="34"/>
      <c r="C171" s="110" t="s">
        <v>802</v>
      </c>
      <c r="D171" s="34"/>
      <c r="E171" s="34"/>
      <c r="F171" s="34"/>
      <c r="G171" s="34"/>
      <c r="H171" s="34"/>
      <c r="I171" s="34"/>
      <c r="J171" s="34"/>
      <c r="K171" s="34"/>
      <c r="L171" s="34"/>
      <c r="M171" s="34"/>
      <c r="N171" s="34"/>
      <c r="O171" s="34"/>
      <c r="P171" s="34"/>
    </row>
    <row r="172" spans="1:16" x14ac:dyDescent="0.35">
      <c r="A172" s="34"/>
      <c r="B172" s="34"/>
      <c r="C172" s="110" t="s">
        <v>803</v>
      </c>
      <c r="D172" s="34"/>
      <c r="E172" s="34"/>
      <c r="F172" s="34"/>
      <c r="G172" s="34"/>
      <c r="H172" s="34"/>
      <c r="I172" s="34"/>
      <c r="J172" s="34"/>
      <c r="K172" s="34"/>
      <c r="L172" s="34"/>
      <c r="M172" s="34"/>
      <c r="N172" s="34"/>
      <c r="O172" s="34"/>
      <c r="P172" s="34"/>
    </row>
    <row r="173" spans="1:16" x14ac:dyDescent="0.35">
      <c r="A173" s="34"/>
      <c r="B173" s="34"/>
      <c r="C173" s="110" t="s">
        <v>804</v>
      </c>
      <c r="D173" s="34"/>
      <c r="E173" s="34"/>
      <c r="F173" s="34"/>
      <c r="G173" s="34"/>
      <c r="H173" s="34"/>
      <c r="I173" s="34"/>
      <c r="J173" s="34"/>
      <c r="K173" s="34"/>
      <c r="L173" s="34"/>
      <c r="M173" s="34"/>
      <c r="N173" s="34"/>
      <c r="O173" s="34"/>
      <c r="P173" s="34"/>
    </row>
    <row r="174" spans="1:16" x14ac:dyDescent="0.35">
      <c r="A174" s="34"/>
      <c r="B174" s="34"/>
      <c r="C174" s="34"/>
      <c r="D174" s="34"/>
      <c r="E174" s="34"/>
      <c r="F174" s="34"/>
      <c r="G174" s="34"/>
      <c r="H174" s="34"/>
      <c r="I174" s="34"/>
      <c r="J174" s="34"/>
      <c r="K174" s="34"/>
      <c r="L174" s="34"/>
      <c r="M174" s="34"/>
      <c r="N174" s="34"/>
      <c r="O174" s="34"/>
      <c r="P174" s="34"/>
    </row>
    <row r="175" spans="1:16" x14ac:dyDescent="0.35">
      <c r="A175" s="112" t="s">
        <v>867</v>
      </c>
      <c r="B175" s="34"/>
      <c r="C175" s="34" t="s">
        <v>805</v>
      </c>
      <c r="D175" s="34"/>
      <c r="E175" s="34"/>
      <c r="F175" s="34"/>
      <c r="G175" s="34"/>
      <c r="H175" s="34"/>
      <c r="I175" s="34"/>
      <c r="J175" s="34"/>
      <c r="K175" s="34"/>
      <c r="L175" s="34"/>
      <c r="M175" s="34"/>
      <c r="N175" s="34"/>
      <c r="O175" s="34"/>
      <c r="P175" s="34"/>
    </row>
    <row r="176" spans="1:16" x14ac:dyDescent="0.35">
      <c r="A176" s="34"/>
      <c r="B176" s="34"/>
      <c r="C176" s="110" t="s">
        <v>807</v>
      </c>
      <c r="D176" s="34"/>
      <c r="E176" s="34"/>
      <c r="F176" s="34"/>
      <c r="G176" s="34"/>
      <c r="H176" s="34"/>
      <c r="I176" s="34"/>
      <c r="J176" s="34"/>
      <c r="K176" s="34"/>
      <c r="L176" s="34"/>
      <c r="M176" s="34"/>
      <c r="N176" s="34"/>
      <c r="O176" s="34"/>
      <c r="P176" s="34"/>
    </row>
    <row r="177" spans="1:16" x14ac:dyDescent="0.35">
      <c r="A177" s="34"/>
      <c r="B177" s="34"/>
      <c r="C177" s="110" t="s">
        <v>808</v>
      </c>
      <c r="D177" s="34"/>
      <c r="E177" s="34"/>
      <c r="F177" s="34"/>
      <c r="G177" s="34"/>
      <c r="H177" s="34"/>
      <c r="I177" s="34"/>
      <c r="J177" s="34"/>
      <c r="K177" s="34"/>
      <c r="L177" s="34"/>
      <c r="M177" s="34"/>
      <c r="N177" s="34"/>
      <c r="O177" s="34"/>
      <c r="P177" s="34"/>
    </row>
    <row r="178" spans="1:16" x14ac:dyDescent="0.35">
      <c r="A178" s="34"/>
      <c r="B178" s="34"/>
      <c r="C178" s="110" t="s">
        <v>809</v>
      </c>
      <c r="D178" s="34"/>
      <c r="E178" s="34"/>
      <c r="F178" s="34"/>
      <c r="G178" s="34"/>
      <c r="H178" s="34"/>
      <c r="I178" s="34"/>
      <c r="J178" s="34"/>
      <c r="K178" s="34"/>
      <c r="L178" s="34"/>
      <c r="M178" s="34"/>
      <c r="N178" s="34"/>
      <c r="O178" s="34"/>
      <c r="P178" s="34"/>
    </row>
    <row r="179" spans="1:16" x14ac:dyDescent="0.35">
      <c r="A179" s="34"/>
      <c r="B179" s="34"/>
      <c r="C179" s="110" t="s">
        <v>810</v>
      </c>
      <c r="D179" s="34"/>
      <c r="E179" s="34"/>
      <c r="F179" s="34"/>
      <c r="G179" s="34"/>
      <c r="H179" s="34"/>
      <c r="I179" s="34"/>
      <c r="J179" s="34"/>
      <c r="K179" s="34"/>
      <c r="L179" s="34"/>
      <c r="M179" s="34"/>
      <c r="N179" s="34"/>
      <c r="O179" s="34"/>
      <c r="P179" s="34"/>
    </row>
    <row r="180" spans="1:16" x14ac:dyDescent="0.35">
      <c r="A180" s="34"/>
      <c r="B180" s="34"/>
      <c r="C180" s="110" t="s">
        <v>811</v>
      </c>
      <c r="D180" s="34"/>
      <c r="E180" s="34"/>
      <c r="F180" s="34"/>
      <c r="G180" s="34"/>
      <c r="H180" s="34"/>
      <c r="I180" s="34"/>
      <c r="J180" s="34"/>
      <c r="K180" s="34"/>
      <c r="L180" s="34"/>
      <c r="M180" s="34"/>
      <c r="N180" s="34"/>
      <c r="O180" s="34"/>
      <c r="P180" s="34"/>
    </row>
    <row r="181" spans="1:16" x14ac:dyDescent="0.35">
      <c r="A181" s="34"/>
      <c r="B181" s="34"/>
      <c r="C181" s="110" t="s">
        <v>812</v>
      </c>
      <c r="D181" s="34"/>
      <c r="E181" s="34"/>
      <c r="F181" s="34"/>
      <c r="G181" s="34"/>
      <c r="H181" s="34"/>
      <c r="I181" s="34"/>
      <c r="J181" s="34"/>
      <c r="K181" s="34"/>
      <c r="L181" s="34"/>
      <c r="M181" s="34"/>
      <c r="N181" s="34"/>
      <c r="O181" s="34"/>
      <c r="P181" s="34"/>
    </row>
    <row r="182" spans="1:16" x14ac:dyDescent="0.35">
      <c r="A182" s="34"/>
      <c r="B182" s="34"/>
      <c r="C182" s="110" t="s">
        <v>813</v>
      </c>
      <c r="D182" s="34"/>
      <c r="E182" s="34"/>
      <c r="F182" s="34"/>
      <c r="G182" s="34"/>
      <c r="H182" s="34"/>
      <c r="I182" s="34"/>
      <c r="J182" s="34"/>
      <c r="K182" s="34"/>
      <c r="L182" s="34"/>
      <c r="M182" s="34"/>
      <c r="N182" s="34"/>
      <c r="O182" s="34"/>
      <c r="P182" s="34"/>
    </row>
    <row r="183" spans="1:16" x14ac:dyDescent="0.35">
      <c r="A183" s="34"/>
      <c r="B183" s="34"/>
      <c r="C183" s="110" t="s">
        <v>814</v>
      </c>
      <c r="D183" s="34"/>
      <c r="E183" s="34"/>
      <c r="F183" s="34"/>
      <c r="G183" s="34"/>
      <c r="H183" s="34"/>
      <c r="I183" s="34"/>
      <c r="J183" s="34"/>
      <c r="K183" s="34"/>
      <c r="L183" s="34"/>
      <c r="M183" s="34"/>
      <c r="N183" s="34"/>
      <c r="O183" s="34"/>
      <c r="P183" s="34"/>
    </row>
    <row r="184" spans="1:16" x14ac:dyDescent="0.35">
      <c r="A184" s="34"/>
      <c r="B184" s="34"/>
      <c r="C184" s="34"/>
      <c r="D184" s="34"/>
      <c r="E184" s="34"/>
      <c r="F184" s="34"/>
      <c r="G184" s="34"/>
      <c r="H184" s="34"/>
      <c r="I184" s="34"/>
      <c r="J184" s="34"/>
      <c r="K184" s="34"/>
      <c r="L184" s="34"/>
      <c r="M184" s="34"/>
      <c r="N184" s="34"/>
      <c r="O184" s="34"/>
      <c r="P184" s="34"/>
    </row>
    <row r="185" spans="1:16" x14ac:dyDescent="0.35">
      <c r="A185" s="112" t="s">
        <v>868</v>
      </c>
      <c r="B185" s="34"/>
      <c r="C185" s="34" t="s">
        <v>815</v>
      </c>
      <c r="D185" s="34"/>
      <c r="E185" s="34"/>
      <c r="F185" s="34"/>
      <c r="G185" s="34"/>
      <c r="H185" s="34"/>
      <c r="I185" s="34"/>
      <c r="J185" s="34"/>
      <c r="K185" s="34"/>
      <c r="L185" s="34"/>
      <c r="M185" s="34"/>
      <c r="N185" s="34"/>
      <c r="O185" s="34"/>
      <c r="P185" s="34"/>
    </row>
    <row r="186" spans="1:16" x14ac:dyDescent="0.35">
      <c r="A186" s="34"/>
      <c r="B186" s="34"/>
      <c r="C186" s="110" t="s">
        <v>816</v>
      </c>
      <c r="D186" s="34"/>
      <c r="E186" s="34"/>
      <c r="F186" s="34"/>
      <c r="G186" s="34"/>
      <c r="H186" s="34"/>
      <c r="I186" s="34"/>
      <c r="J186" s="34"/>
      <c r="K186" s="34"/>
      <c r="L186" s="34"/>
      <c r="M186" s="34"/>
      <c r="N186" s="34"/>
      <c r="O186" s="34"/>
      <c r="P186" s="34"/>
    </row>
    <row r="187" spans="1:16" x14ac:dyDescent="0.35">
      <c r="A187" s="34"/>
      <c r="B187" s="34"/>
      <c r="C187" s="110" t="s">
        <v>817</v>
      </c>
      <c r="D187" s="34"/>
      <c r="E187" s="34"/>
      <c r="F187" s="34"/>
      <c r="G187" s="34"/>
      <c r="H187" s="34"/>
      <c r="I187" s="34"/>
      <c r="J187" s="34"/>
      <c r="K187" s="34"/>
      <c r="L187" s="34"/>
      <c r="M187" s="34"/>
      <c r="N187" s="34"/>
      <c r="O187" s="34"/>
      <c r="P187" s="34"/>
    </row>
    <row r="188" spans="1:16" x14ac:dyDescent="0.35">
      <c r="A188" s="34"/>
      <c r="B188" s="34"/>
      <c r="C188" s="110" t="s">
        <v>818</v>
      </c>
      <c r="D188" s="34"/>
      <c r="E188" s="34"/>
      <c r="F188" s="34"/>
      <c r="G188" s="34"/>
      <c r="H188" s="34"/>
      <c r="I188" s="34"/>
      <c r="J188" s="34"/>
      <c r="K188" s="34"/>
      <c r="L188" s="34"/>
      <c r="M188" s="34"/>
      <c r="N188" s="34"/>
      <c r="O188" s="34"/>
      <c r="P188" s="34"/>
    </row>
    <row r="189" spans="1:16" x14ac:dyDescent="0.35">
      <c r="A189" s="34"/>
      <c r="B189" s="34"/>
      <c r="C189" s="110" t="s">
        <v>819</v>
      </c>
      <c r="D189" s="34"/>
      <c r="E189" s="34"/>
      <c r="F189" s="34"/>
      <c r="G189" s="34"/>
      <c r="H189" s="34"/>
      <c r="I189" s="34"/>
      <c r="J189" s="34"/>
      <c r="K189" s="34"/>
      <c r="L189" s="34"/>
      <c r="M189" s="34"/>
      <c r="N189" s="34"/>
      <c r="O189" s="34"/>
      <c r="P189" s="34"/>
    </row>
    <row r="190" spans="1:16" x14ac:dyDescent="0.35">
      <c r="A190" s="34"/>
      <c r="B190" s="34"/>
      <c r="C190" s="110" t="s">
        <v>820</v>
      </c>
      <c r="D190" s="34"/>
      <c r="E190" s="34"/>
      <c r="F190" s="34"/>
      <c r="G190" s="34"/>
      <c r="H190" s="34"/>
      <c r="I190" s="34"/>
      <c r="J190" s="34"/>
      <c r="K190" s="34"/>
      <c r="L190" s="34"/>
      <c r="M190" s="34"/>
      <c r="N190" s="34"/>
      <c r="O190" s="34"/>
      <c r="P190" s="34"/>
    </row>
    <row r="191" spans="1:16" x14ac:dyDescent="0.35">
      <c r="A191" s="34"/>
      <c r="B191" s="34"/>
      <c r="C191" s="110" t="s">
        <v>821</v>
      </c>
      <c r="D191" s="34"/>
      <c r="E191" s="34"/>
      <c r="F191" s="34"/>
      <c r="G191" s="34"/>
      <c r="H191" s="34"/>
      <c r="I191" s="34"/>
      <c r="J191" s="34"/>
      <c r="K191" s="34"/>
      <c r="L191" s="34"/>
      <c r="M191" s="34"/>
      <c r="N191" s="34"/>
      <c r="O191" s="34"/>
      <c r="P191" s="34"/>
    </row>
    <row r="192" spans="1:16" x14ac:dyDescent="0.35">
      <c r="A192" s="34"/>
      <c r="B192" s="34"/>
      <c r="C192" s="110" t="s">
        <v>822</v>
      </c>
      <c r="D192" s="34"/>
      <c r="E192" s="34"/>
      <c r="F192" s="34"/>
      <c r="G192" s="34"/>
      <c r="H192" s="34"/>
      <c r="I192" s="34"/>
      <c r="J192" s="34"/>
      <c r="K192" s="34"/>
      <c r="L192" s="34"/>
      <c r="M192" s="34"/>
      <c r="N192" s="34"/>
      <c r="O192" s="34"/>
      <c r="P192" s="34"/>
    </row>
    <row r="193" spans="1:16" x14ac:dyDescent="0.35">
      <c r="A193" s="34"/>
      <c r="B193" s="34"/>
      <c r="C193" s="110" t="s">
        <v>823</v>
      </c>
      <c r="D193" s="34"/>
      <c r="E193" s="34"/>
      <c r="F193" s="34"/>
      <c r="G193" s="34"/>
      <c r="H193" s="34"/>
      <c r="I193" s="34"/>
      <c r="J193" s="34"/>
      <c r="K193" s="34"/>
      <c r="L193" s="34"/>
      <c r="M193" s="34"/>
      <c r="N193" s="34"/>
      <c r="O193" s="34"/>
      <c r="P193" s="34"/>
    </row>
    <row r="194" spans="1:16" x14ac:dyDescent="0.35">
      <c r="A194" s="34"/>
      <c r="B194" s="34"/>
      <c r="C194" s="34" t="s">
        <v>859</v>
      </c>
      <c r="D194" s="34"/>
      <c r="E194" s="34"/>
      <c r="F194" s="34"/>
      <c r="G194" s="34"/>
      <c r="H194" s="34"/>
      <c r="I194" s="34"/>
      <c r="J194" s="34"/>
      <c r="K194" s="34"/>
      <c r="L194" s="34"/>
      <c r="M194" s="34"/>
      <c r="N194" s="34"/>
      <c r="O194" s="34"/>
      <c r="P194" s="34"/>
    </row>
    <row r="195" spans="1:16" x14ac:dyDescent="0.35">
      <c r="A195" s="34"/>
      <c r="B195" s="34"/>
      <c r="C195" s="34" t="s">
        <v>860</v>
      </c>
      <c r="D195" s="34"/>
      <c r="E195" s="34"/>
      <c r="F195" s="34"/>
      <c r="G195" s="34"/>
      <c r="H195" s="34"/>
      <c r="I195" s="34"/>
      <c r="J195" s="34"/>
      <c r="K195" s="34"/>
      <c r="L195" s="34"/>
      <c r="M195" s="34"/>
      <c r="N195" s="34"/>
      <c r="O195" s="34"/>
      <c r="P195" s="34"/>
    </row>
    <row r="196" spans="1:16" x14ac:dyDescent="0.35">
      <c r="A196" s="34"/>
      <c r="B196" s="34"/>
      <c r="C196" s="34"/>
      <c r="D196" s="34"/>
      <c r="E196" s="34"/>
      <c r="F196" s="34"/>
      <c r="G196" s="34"/>
      <c r="H196" s="34"/>
      <c r="I196" s="34"/>
      <c r="J196" s="34"/>
      <c r="K196" s="34"/>
      <c r="L196" s="34"/>
      <c r="M196" s="34"/>
      <c r="N196" s="34"/>
      <c r="O196" s="34"/>
      <c r="P196" s="34"/>
    </row>
    <row r="197" spans="1:16" x14ac:dyDescent="0.35">
      <c r="A197" s="112" t="s">
        <v>830</v>
      </c>
      <c r="B197" s="34"/>
      <c r="C197" s="34"/>
      <c r="D197" s="34"/>
      <c r="E197" s="34"/>
      <c r="F197" s="34"/>
      <c r="G197" s="34"/>
      <c r="H197" s="34"/>
      <c r="I197" s="34"/>
      <c r="J197" s="34"/>
      <c r="K197" s="34"/>
      <c r="L197" s="34"/>
      <c r="M197" s="34"/>
      <c r="N197" s="34"/>
      <c r="O197" s="34"/>
      <c r="P197" s="34"/>
    </row>
    <row r="198" spans="1:16" x14ac:dyDescent="0.35">
      <c r="A198" s="34"/>
      <c r="B198" s="34"/>
      <c r="C198" s="34" t="s">
        <v>791</v>
      </c>
      <c r="D198" s="34"/>
      <c r="E198" s="34"/>
      <c r="F198" s="34"/>
      <c r="G198" s="34"/>
      <c r="H198" s="34"/>
      <c r="I198" s="34"/>
      <c r="J198" s="34"/>
      <c r="K198" s="34"/>
      <c r="L198" s="34"/>
      <c r="M198" s="34"/>
      <c r="N198" s="34"/>
      <c r="O198" s="34"/>
      <c r="P198" s="34"/>
    </row>
    <row r="199" spans="1:16" x14ac:dyDescent="0.35">
      <c r="A199" s="34"/>
      <c r="B199" s="34"/>
      <c r="C199" s="34"/>
      <c r="D199" s="34"/>
      <c r="E199" s="34"/>
      <c r="F199" s="34"/>
      <c r="G199" s="34"/>
      <c r="H199" s="34"/>
      <c r="I199" s="34"/>
      <c r="J199" s="34"/>
      <c r="K199" s="34"/>
      <c r="L199" s="34"/>
      <c r="M199" s="34"/>
      <c r="N199" s="34"/>
      <c r="O199" s="34"/>
      <c r="P199" s="34"/>
    </row>
    <row r="200" spans="1:16" x14ac:dyDescent="0.35">
      <c r="A200" s="112" t="s">
        <v>824</v>
      </c>
      <c r="B200" s="34"/>
      <c r="C200" s="34"/>
      <c r="D200" s="34"/>
      <c r="E200" s="34"/>
      <c r="F200" s="34"/>
      <c r="G200" s="34"/>
      <c r="H200" s="34"/>
      <c r="I200" s="34"/>
      <c r="J200" s="34"/>
      <c r="K200" s="34"/>
      <c r="L200" s="34"/>
      <c r="M200" s="34"/>
      <c r="N200" s="34"/>
      <c r="O200" s="34"/>
      <c r="P200" s="34"/>
    </row>
    <row r="201" spans="1:16" x14ac:dyDescent="0.35">
      <c r="A201" s="34"/>
      <c r="B201" s="34"/>
      <c r="C201" s="34" t="s">
        <v>877</v>
      </c>
      <c r="D201" s="34"/>
      <c r="E201" s="34"/>
      <c r="F201" s="34"/>
      <c r="G201" s="34"/>
      <c r="H201" s="34"/>
      <c r="I201" s="34"/>
      <c r="J201" s="34"/>
      <c r="K201" s="34"/>
      <c r="L201" s="34"/>
      <c r="M201" s="34"/>
      <c r="N201" s="34"/>
      <c r="O201" s="34"/>
      <c r="P201" s="34"/>
    </row>
    <row r="202" spans="1:16" x14ac:dyDescent="0.35">
      <c r="A202" s="34"/>
      <c r="B202" s="34"/>
      <c r="C202" s="34"/>
      <c r="D202" s="34"/>
      <c r="E202" s="34"/>
      <c r="F202" s="34"/>
      <c r="G202" s="34"/>
      <c r="H202" s="34"/>
      <c r="I202" s="34"/>
      <c r="J202" s="34"/>
      <c r="K202" s="34"/>
      <c r="L202" s="34"/>
      <c r="M202" s="34"/>
      <c r="N202" s="34"/>
      <c r="O202" s="34"/>
      <c r="P202" s="34"/>
    </row>
    <row r="203" spans="1:16" x14ac:dyDescent="0.35">
      <c r="A203" s="112" t="s">
        <v>825</v>
      </c>
      <c r="B203" s="34"/>
      <c r="C203" s="34"/>
      <c r="D203" s="34"/>
      <c r="E203" s="34"/>
      <c r="F203" s="34"/>
      <c r="G203" s="34"/>
      <c r="H203" s="34"/>
      <c r="I203" s="34"/>
      <c r="J203" s="34"/>
      <c r="K203" s="34"/>
      <c r="L203" s="34"/>
      <c r="M203" s="34"/>
      <c r="N203" s="34"/>
      <c r="O203" s="34"/>
      <c r="P203" s="34"/>
    </row>
    <row r="204" spans="1:16" x14ac:dyDescent="0.35">
      <c r="A204" s="34"/>
      <c r="B204" s="34"/>
      <c r="C204" s="34" t="s">
        <v>792</v>
      </c>
      <c r="D204" s="34"/>
      <c r="E204" s="34"/>
      <c r="F204" s="34"/>
      <c r="G204" s="34"/>
      <c r="H204" s="34"/>
      <c r="I204" s="34"/>
      <c r="J204" s="34"/>
      <c r="K204" s="34"/>
      <c r="L204" s="34"/>
      <c r="M204" s="34"/>
      <c r="N204" s="34"/>
      <c r="O204" s="34"/>
      <c r="P204" s="34"/>
    </row>
    <row r="205" spans="1:16" x14ac:dyDescent="0.35">
      <c r="A205" s="34"/>
      <c r="B205" s="34"/>
      <c r="C205" s="34"/>
      <c r="D205" s="34"/>
      <c r="E205" s="34"/>
      <c r="F205" s="34"/>
      <c r="G205" s="34"/>
      <c r="H205" s="34"/>
      <c r="I205" s="34"/>
      <c r="J205" s="34"/>
      <c r="K205" s="34"/>
      <c r="L205" s="34"/>
      <c r="M205" s="34"/>
      <c r="N205" s="34"/>
      <c r="O205" s="34"/>
      <c r="P205" s="34"/>
    </row>
    <row r="206" spans="1:16" x14ac:dyDescent="0.35">
      <c r="A206" s="112" t="s">
        <v>826</v>
      </c>
      <c r="B206" s="34"/>
      <c r="C206" s="34"/>
      <c r="D206" s="34"/>
      <c r="E206" s="34"/>
      <c r="F206" s="34"/>
      <c r="G206" s="34"/>
      <c r="H206" s="34"/>
      <c r="I206" s="34"/>
      <c r="J206" s="34"/>
      <c r="K206" s="34"/>
      <c r="L206" s="34"/>
      <c r="M206" s="34"/>
      <c r="N206" s="34"/>
      <c r="O206" s="34"/>
      <c r="P206" s="34"/>
    </row>
    <row r="207" spans="1:16" x14ac:dyDescent="0.35">
      <c r="A207" s="34"/>
      <c r="B207" s="34"/>
      <c r="C207" s="34" t="s">
        <v>793</v>
      </c>
      <c r="D207" s="34"/>
      <c r="E207" s="34"/>
      <c r="F207" s="34"/>
      <c r="G207" s="34"/>
      <c r="H207" s="34"/>
      <c r="I207" s="34"/>
      <c r="J207" s="34"/>
      <c r="K207" s="34"/>
      <c r="L207" s="34"/>
      <c r="M207" s="34"/>
      <c r="N207" s="34"/>
      <c r="O207" s="34"/>
      <c r="P207" s="34"/>
    </row>
    <row r="208" spans="1:16" x14ac:dyDescent="0.35">
      <c r="A208" s="34"/>
      <c r="B208" s="34"/>
      <c r="C208" s="34"/>
      <c r="D208" s="34"/>
      <c r="E208" s="34"/>
      <c r="F208" s="34"/>
      <c r="G208" s="34"/>
      <c r="H208" s="34"/>
      <c r="I208" s="34"/>
      <c r="J208" s="34"/>
      <c r="K208" s="34"/>
      <c r="L208" s="34"/>
      <c r="M208" s="34"/>
      <c r="N208" s="34"/>
      <c r="O208" s="34"/>
      <c r="P208" s="34"/>
    </row>
    <row r="209" spans="1:16" x14ac:dyDescent="0.35">
      <c r="A209" s="34"/>
      <c r="B209" s="34"/>
      <c r="C209" s="34"/>
      <c r="D209" s="34"/>
      <c r="E209" s="34"/>
      <c r="F209" s="34"/>
      <c r="G209" s="34"/>
      <c r="H209" s="34"/>
      <c r="I209" s="34"/>
      <c r="J209" s="34"/>
      <c r="K209" s="34"/>
      <c r="L209" s="34"/>
      <c r="M209" s="34"/>
      <c r="N209" s="34"/>
      <c r="O209" s="34"/>
      <c r="P209" s="34"/>
    </row>
    <row r="210" spans="1:16" x14ac:dyDescent="0.35">
      <c r="A210" s="34"/>
      <c r="B210" s="34"/>
      <c r="C210" s="34"/>
      <c r="D210" s="34"/>
      <c r="E210" s="34"/>
      <c r="F210" s="34"/>
      <c r="G210" s="34"/>
      <c r="H210" s="34"/>
      <c r="I210" s="34"/>
      <c r="J210" s="34"/>
      <c r="K210" s="34"/>
      <c r="L210" s="34"/>
      <c r="M210" s="34"/>
      <c r="N210" s="34"/>
      <c r="O210" s="34"/>
      <c r="P210" s="34"/>
    </row>
    <row r="211" spans="1:16" x14ac:dyDescent="0.35">
      <c r="A211" s="34"/>
      <c r="B211" s="34"/>
      <c r="C211" s="34"/>
      <c r="D211" s="34"/>
      <c r="E211" s="34"/>
      <c r="F211" s="34"/>
      <c r="G211" s="34"/>
      <c r="H211" s="34"/>
      <c r="I211" s="34"/>
      <c r="J211" s="34"/>
      <c r="K211" s="34"/>
      <c r="L211" s="34"/>
      <c r="M211" s="34"/>
      <c r="N211" s="34"/>
      <c r="O211" s="34"/>
      <c r="P211" s="34"/>
    </row>
    <row r="212" spans="1:16" x14ac:dyDescent="0.35">
      <c r="A212" s="34"/>
      <c r="B212" s="34"/>
      <c r="C212" s="34"/>
      <c r="D212" s="34"/>
      <c r="E212" s="34"/>
      <c r="F212" s="34"/>
      <c r="G212" s="34"/>
      <c r="H212" s="34"/>
      <c r="I212" s="34"/>
      <c r="J212" s="34"/>
      <c r="K212" s="34"/>
      <c r="L212" s="34"/>
      <c r="M212" s="34"/>
      <c r="N212" s="34"/>
      <c r="O212" s="34"/>
      <c r="P212" s="34"/>
    </row>
    <row r="213" spans="1:16" x14ac:dyDescent="0.35">
      <c r="A213" s="34"/>
      <c r="B213" s="34"/>
      <c r="C213" s="34"/>
      <c r="D213" s="34"/>
      <c r="E213" s="34"/>
      <c r="F213" s="34"/>
      <c r="G213" s="34"/>
      <c r="H213" s="34"/>
      <c r="I213" s="34"/>
      <c r="J213" s="34"/>
      <c r="K213" s="34"/>
      <c r="L213" s="34"/>
      <c r="M213" s="34"/>
      <c r="N213" s="34"/>
      <c r="O213" s="34"/>
      <c r="P213" s="34"/>
    </row>
    <row r="214" spans="1:16" x14ac:dyDescent="0.35">
      <c r="A214" s="34"/>
      <c r="B214" s="34"/>
      <c r="C214" s="34"/>
      <c r="D214" s="34"/>
      <c r="E214" s="34"/>
      <c r="F214" s="34"/>
      <c r="G214" s="34"/>
      <c r="H214" s="34"/>
      <c r="I214" s="34"/>
      <c r="J214" s="34"/>
      <c r="K214" s="34"/>
      <c r="L214" s="34"/>
      <c r="M214" s="34"/>
      <c r="N214" s="34"/>
      <c r="O214" s="34"/>
      <c r="P214" s="34"/>
    </row>
    <row r="215" spans="1:16" x14ac:dyDescent="0.35">
      <c r="A215" s="34"/>
      <c r="B215" s="34"/>
      <c r="C215" s="34"/>
      <c r="D215" s="34"/>
      <c r="E215" s="34"/>
      <c r="F215" s="34"/>
      <c r="G215" s="34"/>
      <c r="H215" s="34"/>
      <c r="I215" s="34"/>
      <c r="J215" s="34"/>
      <c r="K215" s="34"/>
      <c r="L215" s="34"/>
      <c r="M215" s="34"/>
      <c r="N215" s="34"/>
      <c r="O215" s="34"/>
      <c r="P215" s="34"/>
    </row>
    <row r="216" spans="1:16" x14ac:dyDescent="0.35">
      <c r="A216" s="34"/>
      <c r="B216" s="34"/>
      <c r="C216" s="34"/>
      <c r="D216" s="34"/>
      <c r="E216" s="34"/>
      <c r="F216" s="34"/>
      <c r="G216" s="34"/>
      <c r="H216" s="34"/>
      <c r="I216" s="34"/>
      <c r="J216" s="34"/>
      <c r="K216" s="34"/>
      <c r="L216" s="34"/>
      <c r="M216" s="34"/>
      <c r="N216" s="34"/>
      <c r="O216" s="34"/>
      <c r="P216" s="34"/>
    </row>
    <row r="217" spans="1:16" x14ac:dyDescent="0.35">
      <c r="A217" s="34"/>
      <c r="B217" s="34"/>
      <c r="C217" s="34"/>
      <c r="D217" s="34"/>
      <c r="E217" s="34"/>
      <c r="F217" s="34"/>
      <c r="G217" s="34"/>
      <c r="H217" s="34"/>
      <c r="I217" s="34"/>
      <c r="J217" s="34"/>
      <c r="K217" s="34"/>
      <c r="L217" s="34"/>
      <c r="M217" s="34"/>
      <c r="N217" s="34"/>
      <c r="O217" s="34"/>
      <c r="P217" s="34"/>
    </row>
    <row r="218" spans="1:16" x14ac:dyDescent="0.35">
      <c r="A218" s="34"/>
      <c r="B218" s="34"/>
      <c r="C218" s="34"/>
      <c r="D218" s="34"/>
      <c r="E218" s="34"/>
      <c r="F218" s="34"/>
      <c r="G218" s="34"/>
      <c r="H218" s="34"/>
      <c r="I218" s="34"/>
      <c r="J218" s="34"/>
      <c r="K218" s="34"/>
      <c r="L218" s="34"/>
      <c r="M218" s="34"/>
      <c r="N218" s="34"/>
      <c r="O218" s="34"/>
      <c r="P218" s="34"/>
    </row>
    <row r="219" spans="1:16" x14ac:dyDescent="0.35">
      <c r="A219" s="112"/>
      <c r="B219" s="34"/>
      <c r="C219" s="34"/>
      <c r="D219" s="34"/>
      <c r="E219" s="34"/>
      <c r="F219" s="34"/>
      <c r="G219" s="34"/>
      <c r="H219" s="34"/>
      <c r="I219" s="34"/>
      <c r="J219" s="34"/>
      <c r="K219" s="34"/>
      <c r="L219" s="34"/>
      <c r="M219" s="34"/>
      <c r="N219" s="34"/>
      <c r="O219" s="34"/>
      <c r="P219" s="34"/>
    </row>
    <row r="220" spans="1:16" x14ac:dyDescent="0.35">
      <c r="A220" s="112"/>
      <c r="B220" s="34"/>
      <c r="C220" s="34"/>
      <c r="D220" s="34"/>
      <c r="E220" s="34"/>
      <c r="F220" s="34"/>
      <c r="G220" s="34"/>
      <c r="H220" s="34"/>
      <c r="I220" s="34"/>
      <c r="J220" s="34"/>
      <c r="K220" s="34"/>
      <c r="L220" s="34"/>
      <c r="M220" s="34"/>
      <c r="N220" s="34"/>
      <c r="O220" s="34"/>
      <c r="P220" s="34"/>
    </row>
    <row r="221" spans="1:16" x14ac:dyDescent="0.35">
      <c r="A221" s="34"/>
      <c r="B221" s="34"/>
      <c r="C221" s="34"/>
      <c r="D221" s="34"/>
      <c r="E221" s="34"/>
      <c r="F221" s="34"/>
      <c r="G221" s="34"/>
      <c r="H221" s="34"/>
      <c r="I221" s="34"/>
      <c r="J221" s="34"/>
      <c r="K221" s="34"/>
      <c r="L221" s="34"/>
      <c r="M221" s="34"/>
      <c r="N221" s="34"/>
      <c r="O221" s="34"/>
      <c r="P221" s="34"/>
    </row>
    <row r="222" spans="1:16" x14ac:dyDescent="0.35">
      <c r="A222" s="112"/>
      <c r="B222" s="34"/>
      <c r="C222" s="34"/>
      <c r="D222" s="34"/>
      <c r="E222" s="34"/>
      <c r="F222" s="34"/>
      <c r="G222" s="34"/>
      <c r="H222" s="34"/>
      <c r="I222" s="34"/>
      <c r="J222" s="34"/>
      <c r="K222" s="34"/>
      <c r="L222" s="34"/>
      <c r="M222" s="34"/>
      <c r="N222" s="34"/>
      <c r="O222" s="34"/>
      <c r="P222" s="34"/>
    </row>
    <row r="223" spans="1:16" x14ac:dyDescent="0.35">
      <c r="A223" s="112"/>
      <c r="B223" s="34"/>
      <c r="C223" s="34"/>
      <c r="D223" s="34"/>
      <c r="E223" s="34"/>
      <c r="F223" s="34"/>
      <c r="G223" s="34"/>
      <c r="H223" s="34"/>
      <c r="I223" s="34"/>
      <c r="J223" s="34"/>
      <c r="K223" s="34"/>
      <c r="L223" s="34"/>
      <c r="M223" s="34"/>
      <c r="N223" s="34"/>
      <c r="O223" s="34"/>
      <c r="P223" s="34"/>
    </row>
    <row r="224" spans="1:16" x14ac:dyDescent="0.35">
      <c r="A224" s="34"/>
      <c r="B224" s="34"/>
      <c r="C224" s="34"/>
      <c r="D224" s="34"/>
      <c r="E224" s="34"/>
      <c r="F224" s="34"/>
      <c r="G224" s="34"/>
      <c r="H224" s="34"/>
      <c r="I224" s="34"/>
      <c r="J224" s="34"/>
      <c r="K224" s="34"/>
      <c r="L224" s="34"/>
      <c r="M224" s="34"/>
      <c r="N224" s="34"/>
      <c r="O224" s="34"/>
      <c r="P224" s="34"/>
    </row>
    <row r="225" spans="1:16" x14ac:dyDescent="0.35">
      <c r="A225" s="112"/>
      <c r="B225" s="34"/>
      <c r="C225" s="34"/>
      <c r="D225" s="34"/>
      <c r="E225" s="34"/>
      <c r="F225" s="34"/>
      <c r="G225" s="34"/>
      <c r="H225" s="34"/>
      <c r="I225" s="34"/>
      <c r="J225" s="34"/>
      <c r="K225" s="34"/>
      <c r="L225" s="34"/>
      <c r="M225" s="34"/>
      <c r="N225" s="34"/>
      <c r="O225" s="34"/>
      <c r="P225" s="34"/>
    </row>
    <row r="226" spans="1:16" x14ac:dyDescent="0.35">
      <c r="A226" s="112"/>
      <c r="B226" s="34"/>
      <c r="C226" s="34"/>
      <c r="D226" s="34"/>
      <c r="E226" s="34"/>
      <c r="F226" s="34"/>
      <c r="G226" s="34"/>
      <c r="H226" s="34"/>
      <c r="I226" s="34"/>
      <c r="J226" s="34"/>
      <c r="K226" s="34"/>
      <c r="L226" s="34"/>
      <c r="M226" s="34"/>
      <c r="N226" s="34"/>
      <c r="O226" s="34"/>
      <c r="P226" s="34"/>
    </row>
    <row r="227" spans="1:16" x14ac:dyDescent="0.35">
      <c r="A227" s="34"/>
      <c r="B227" s="34"/>
      <c r="C227" s="34"/>
      <c r="D227" s="34"/>
      <c r="E227" s="34"/>
      <c r="F227" s="34"/>
      <c r="G227" s="34"/>
      <c r="H227" s="34"/>
      <c r="I227" s="34"/>
      <c r="J227" s="34"/>
      <c r="K227" s="34"/>
      <c r="L227" s="34"/>
      <c r="M227" s="34"/>
      <c r="N227" s="34"/>
      <c r="O227" s="34"/>
      <c r="P227" s="34"/>
    </row>
    <row r="228" spans="1:16" x14ac:dyDescent="0.35">
      <c r="D228" s="34"/>
      <c r="E228" s="34"/>
      <c r="F228" s="34"/>
      <c r="G228" s="34"/>
      <c r="H228" s="34"/>
      <c r="I228" s="34"/>
      <c r="J228" s="34"/>
      <c r="K228" s="34"/>
      <c r="L228" s="34"/>
      <c r="M228" s="34"/>
      <c r="N228" s="34"/>
      <c r="O228" s="34"/>
      <c r="P228" s="34"/>
    </row>
  </sheetData>
  <sheetProtection algorithmName="SHA-512" hashValue="RVRRPCZm8IYXjkNsXAPeMNX4MFVYhWz1PeUGYioNLkGC6BNmUBW/Yy/hfW0/LQR5UhXwX7pPYRVzEmC/q7v0zw==" saltValue="Ka4jyYNrP8DXBsTxu1zFvA==" spinCount="100000" sheet="1" objects="1" scenarios="1"/>
  <dataConsolidate/>
  <mergeCells count="19">
    <mergeCell ref="B83:E83"/>
    <mergeCell ref="B68:E68"/>
    <mergeCell ref="B69:E69"/>
    <mergeCell ref="B70:E70"/>
    <mergeCell ref="B71:C71"/>
    <mergeCell ref="B50:E50"/>
    <mergeCell ref="B67:E67"/>
    <mergeCell ref="F1:I2"/>
    <mergeCell ref="B1:E2"/>
    <mergeCell ref="B3:E3"/>
    <mergeCell ref="B5:E5"/>
    <mergeCell ref="B13:E13"/>
    <mergeCell ref="B28:E28"/>
    <mergeCell ref="B43:E43"/>
    <mergeCell ref="C61:E61"/>
    <mergeCell ref="C62:E62"/>
    <mergeCell ref="C63:E63"/>
    <mergeCell ref="C64:E64"/>
    <mergeCell ref="C65:E65"/>
  </mergeCells>
  <dataValidations count="20">
    <dataValidation type="list" errorStyle="information" allowBlank="1" showInputMessage="1" showErrorMessage="1" sqref="E18" xr:uid="{C0CD0370-AF0B-4D89-98D8-D2FC228267D0}">
      <formula1>"Lithium-Ion Polymer,Lithium-Iron-Phosphate (LFP),Lithium-Manganese-Oxide (LMO),Lithium-Nickel-Cobalt-Manganese-Oxide (NMC),Lithium  Titanate (LTO),Lead Gel,Lead Liquid,Vanadium Redox Flox"</formula1>
    </dataValidation>
    <dataValidation type="list" allowBlank="1" showInputMessage="1" showErrorMessage="1" sqref="E17" xr:uid="{271A0205-E87B-4CBA-9CF3-351FA4AB298E}">
      <formula1>"Lithium-ion,Lead-acid,Nickel,Sodium,Redox Flow,Other"</formula1>
    </dataValidation>
    <dataValidation type="list" allowBlank="1" showInputMessage="1" showErrorMessage="1" sqref="E39" xr:uid="{F38001CB-67B7-47CD-9237-DBCB7829B3CC}">
      <formula1>"IEC/EN 62109-1/-2, VDE-AR-N 4105: 2018, VDE 0126-1-1, C10/11, ÖVE/ÖNORM E 8001-4-712, TOR D4:2016, IEC61000, EN50438, EN50549, AS4777.2"</formula1>
    </dataValidation>
    <dataValidation type="list" allowBlank="1" showInputMessage="1" showErrorMessage="1" sqref="E11" xr:uid="{A5AB34F2-185B-49D3-BE2E-7F506C93393E}">
      <formula1>"AC Coupling, DC Coupling"</formula1>
    </dataValidation>
    <dataValidation type="whole" allowBlank="1" showInputMessage="1" showErrorMessage="1" sqref="E73" xr:uid="{B749E6DD-18F1-47BC-B949-F2E29736641A}">
      <formula1>1000</formula1>
      <formula2>199999999</formula2>
    </dataValidation>
    <dataValidation type="date" operator="greaterThanOrEqual" allowBlank="1" showInputMessage="1" showErrorMessage="1" sqref="E80" xr:uid="{424A83D8-EEAC-4F9B-A063-1C8FBF2E23B6}">
      <formula1>44562</formula1>
    </dataValidation>
    <dataValidation type="whole" allowBlank="1" showInputMessage="1" showErrorMessage="1" sqref="E78" xr:uid="{17C1063A-F022-47C1-BF9A-16687DB5F21F}">
      <formula1>1000</formula1>
      <formula2>99999</formula2>
    </dataValidation>
    <dataValidation type="whole" allowBlank="1" showInputMessage="1" showErrorMessage="1" sqref="E74" xr:uid="{AA14456C-F771-44B8-9797-F6645A9EB91C}">
      <formula1>1</formula1>
      <formula2>999999999999</formula2>
    </dataValidation>
    <dataValidation operator="greaterThanOrEqual" allowBlank="1" showInputMessage="1" showErrorMessage="1" sqref="E81" xr:uid="{00A62EEB-1445-464C-A884-C6B729407853}"/>
    <dataValidation type="whole" allowBlank="1" showInputMessage="1" showErrorMessage="1" sqref="E75" xr:uid="{57849167-5A6C-4E39-BE90-452006C9DD44}">
      <formula1>1</formula1>
      <formula2>99999999999999</formula2>
    </dataValidation>
    <dataValidation type="whole" allowBlank="1" showInputMessage="1" showErrorMessage="1" sqref="E76" xr:uid="{BC02EE24-E9C9-417F-9341-DC77DCCC5F12}">
      <formula1>80000000</formula1>
      <formula2>89999999</formula2>
    </dataValidation>
    <dataValidation type="list" allowBlank="1" showInputMessage="1" showErrorMessage="1" sqref="E72" xr:uid="{A6FAD770-81CB-4AEB-BBCA-B02D3F93D0DB}">
      <formula1>"L1,L2,L3,L1L2L3"</formula1>
    </dataValidation>
    <dataValidation type="list" allowBlank="1" showInputMessage="1" showErrorMessage="1" sqref="E10" xr:uid="{6776DABD-C12F-4129-B97F-F6BFD7CBF03B}">
      <formula1>"1-Λευκωσία-Lefkosia,3-Αμμόχωστος-Ammochostos,4-Λάρνακα-Larnaka,5-Λεμεσός-Lemesos,6-Πάφος-Pafos"</formula1>
    </dataValidation>
    <dataValidation type="list" allowBlank="1" showInputMessage="1" showErrorMessage="1" sqref="E9" xr:uid="{AD495A02-BB44-464F-8DEB-383F36C5EB66}">
      <formula1>Village</formula1>
    </dataValidation>
    <dataValidation type="whole" allowBlank="1" showInputMessage="1" showErrorMessage="1" sqref="E8" xr:uid="{A8F74569-1885-4F3D-AA26-82F464908EE8}">
      <formula1>1000</formula1>
      <formula2>9999</formula2>
    </dataValidation>
    <dataValidation type="date" operator="greaterThanOrEqual" allowBlank="1" showInputMessage="1" showErrorMessage="1" sqref="E59" xr:uid="{3EDE8C17-663E-4F98-A5F9-33D9E1307DAE}">
      <formula1>41640</formula1>
    </dataValidation>
    <dataValidation type="list" allowBlank="1" showInputMessage="1" showErrorMessage="1" sqref="E33" xr:uid="{41733F15-4263-4DDE-AED0-439025E59F5A}">
      <formula1>"3 , 1"</formula1>
    </dataValidation>
    <dataValidation type="list" allowBlank="1" showInputMessage="1" showErrorMessage="1" sqref="E38" xr:uid="{14249687-BA36-4999-ACF6-F203ED520588}">
      <formula1>"Ρύθμιση Ισχύος Q(V)&amp;P(V), Ρύθμιση Συντελεστή Ισχύος pf(P), Σταθερός Συντελεστής Ισχύος - Constant cosΦ"</formula1>
    </dataValidation>
    <dataValidation type="list" allowBlank="1" showInputMessage="1" showErrorMessage="1" sqref="E40" xr:uid="{C939B6F7-BE3F-4859-B742-80CA5E43FB3D}">
      <formula1>"2025"</formula1>
    </dataValidation>
    <dataValidation type="list" allowBlank="1" showInputMessage="1" showErrorMessage="1" sqref="E12" xr:uid="{DF323CC2-8AA5-4974-9298-9894B259B8B3}">
      <formula1>"Stand Alone Battery Storage, Renewable Hybrid System, Residential Commercial Renewable System"</formula1>
    </dataValidation>
  </dataValidations>
  <printOptions horizontalCentered="1"/>
  <pageMargins left="0.59055118110236227" right="0.31496062992125984" top="1.3385826771653544" bottom="0.43307086614173229" header="0.31496062992125984" footer="0.27559055118110237"/>
  <pageSetup paperSize="9" scale="90" orientation="portrait" r:id="rId1"/>
  <headerFooter differentFirst="1" scaleWithDoc="0">
    <firstHeader>&amp;L&amp;G&amp;C&amp;"Arial,Έντονα"
ΠΙΝΑΚΑΣ ΚΑΤΑΣΚΕΥΑΣΤΙΚΩΝ ΚΑΙ ΛΕΙΤΟΥΡΓΙΚΩΝ
ΠΑΡΑΜΕΤΡΩΝ ΣΥΣΤΗΜΑΤΟΣ ΑΠΟΘΗΚΕΥΣΗΣ
ΗΛΕΚΤΡΙΚΗΣ ΕΝΕΡΓΕΙΑΣ</firstHeader>
  </headerFooter>
  <rowBreaks count="1" manualBreakCount="1">
    <brk id="42" max="16383"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CY_VillagesUse</vt:lpstr>
      <vt:lpstr>Form</vt:lpstr>
      <vt:lpstr>Connection_Scheme</vt:lpstr>
      <vt:lpstr>DistrTbl</vt:lpstr>
      <vt:lpstr>CY_VillagesUse!Print_Area</vt:lpstr>
      <vt:lpstr>Form!Print_Area</vt:lpstr>
      <vt:lpstr>Ripple_Set</vt:lpstr>
      <vt:lpstr>Village</vt:lpstr>
      <vt:lpstr>VillageTbl</vt:lpstr>
      <vt:lpstr>Voltage_Control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Constantinou Raphael</dc:creator>
  <cp:lastModifiedBy>Challoumis Stavros</cp:lastModifiedBy>
  <cp:lastPrinted>2024-09-06T05:32:30Z</cp:lastPrinted>
  <dcterms:created xsi:type="dcterms:W3CDTF">2024-05-10T07:04:44Z</dcterms:created>
  <dcterms:modified xsi:type="dcterms:W3CDTF">2025-10-13T08:57:02Z</dcterms:modified>
</cp:coreProperties>
</file>